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<sst xmlns="http://schemas.openxmlformats.org/spreadsheetml/2006/main" count="37" uniqueCount="23">
  <si>
    <t>2023年1-6月主要经济指标完成情况</t>
  </si>
  <si>
    <t>指 标</t>
  </si>
  <si>
    <t>单位</t>
  </si>
  <si>
    <t>绝对值</t>
  </si>
  <si>
    <t>增长%</t>
  </si>
  <si>
    <t>生产总值(GDP)</t>
  </si>
  <si>
    <t>万元</t>
  </si>
  <si>
    <t>规模以上工业总产值</t>
  </si>
  <si>
    <t>规模以上工业增加值</t>
  </si>
  <si>
    <t>固定资产投资</t>
  </si>
  <si>
    <t xml:space="preserve">  房地产开发投资</t>
  </si>
  <si>
    <t>社会消费品零售总额</t>
  </si>
  <si>
    <t>财政总收入</t>
  </si>
  <si>
    <t>　#公共财政预算收入</t>
  </si>
  <si>
    <t>公共财政支出</t>
  </si>
  <si>
    <t>进出口总额</t>
  </si>
  <si>
    <t>实际利用外资</t>
  </si>
  <si>
    <t>金融机构存款余额</t>
  </si>
  <si>
    <t xml:space="preserve">  #居民储蓄存款余额</t>
  </si>
  <si>
    <t>金融机构贷款余额</t>
  </si>
  <si>
    <t xml:space="preserve">供电量       </t>
  </si>
  <si>
    <t>万千瓦时</t>
  </si>
  <si>
    <t>工业用电量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</si>
</sst>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#,##0.0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4"/>
      <color indexed="8"/>
      <name val="仿宋"/>
      <charset val="134"/>
    </font>
    <font>
      <sz val="12"/>
      <color indexed="8"/>
      <name val="仿宋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1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6" applyNumberFormat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2" borderId="1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176" fontId="6" fillId="0" borderId="6" xfId="51" applyNumberFormat="1" applyFont="1" applyFill="1" applyBorder="1" applyAlignment="1" applyProtection="1">
      <alignment horizontal="center" vertical="center" wrapText="1"/>
    </xf>
    <xf numFmtId="177" fontId="6" fillId="0" borderId="7" xfId="51" applyNumberFormat="1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7" fillId="0" borderId="6" xfId="48" applyNumberFormat="1" applyFont="1" applyFill="1" applyBorder="1" applyAlignment="1">
      <alignment horizontal="center" vertical="center"/>
    </xf>
    <xf numFmtId="177" fontId="7" fillId="0" borderId="7" xfId="48" applyNumberFormat="1" applyFont="1" applyFill="1" applyBorder="1" applyAlignment="1">
      <alignment horizontal="center" vertical="center"/>
    </xf>
    <xf numFmtId="178" fontId="7" fillId="0" borderId="7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176" fontId="6" fillId="0" borderId="6" xfId="36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vertical="center"/>
    </xf>
    <xf numFmtId="0" fontId="5" fillId="0" borderId="6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202012510127109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&#24265;&#27743;&#32479;&#35745;&#20449;&#24687;2023&#24180;6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全市指标"/>
      <sheetName val="GDP"/>
      <sheetName val="农业"/>
      <sheetName val="工业1"/>
      <sheetName val="工业2"/>
      <sheetName val="分行业工业总产值1"/>
      <sheetName val="主要工业产品产量1"/>
      <sheetName val="贸易"/>
      <sheetName val="投资"/>
      <sheetName val="财税金融"/>
      <sheetName val="分镇1"/>
      <sheetName val="分镇2"/>
      <sheetName val="分镇3"/>
      <sheetName val="分镇4"/>
      <sheetName val="分县1"/>
      <sheetName val="分县2"/>
      <sheetName val="分县3"/>
    </sheetNames>
    <sheetDataSet>
      <sheetData sheetId="0"/>
      <sheetData sheetId="1"/>
      <sheetData sheetId="2"/>
      <sheetData sheetId="3">
        <row r="4">
          <cell r="B4">
            <v>2431278.4</v>
          </cell>
          <cell r="C4">
            <v>6.03275015257711</v>
          </cell>
        </row>
      </sheetData>
      <sheetData sheetId="4"/>
      <sheetData sheetId="5"/>
      <sheetData sheetId="6"/>
      <sheetData sheetId="7"/>
      <sheetData sheetId="8"/>
      <sheetData sheetId="9">
        <row r="3">
          <cell r="D3">
            <v>1535858</v>
          </cell>
          <cell r="E3">
            <v>6.9</v>
          </cell>
        </row>
      </sheetData>
      <sheetData sheetId="10">
        <row r="3">
          <cell r="C3">
            <v>600043</v>
          </cell>
          <cell r="D3">
            <v>15.8</v>
          </cell>
        </row>
        <row r="5">
          <cell r="C5">
            <v>72563</v>
          </cell>
          <cell r="D5">
            <v>-32.3</v>
          </cell>
        </row>
      </sheetData>
      <sheetData sheetId="11">
        <row r="4">
          <cell r="C4">
            <v>147556.416444</v>
          </cell>
          <cell r="D4">
            <v>-16.274887491918</v>
          </cell>
        </row>
        <row r="5">
          <cell r="C5">
            <v>68524</v>
          </cell>
          <cell r="D5">
            <v>-38.858799910774</v>
          </cell>
        </row>
        <row r="14">
          <cell r="C14">
            <v>479678</v>
          </cell>
          <cell r="D14">
            <v>3.01</v>
          </cell>
        </row>
        <row r="15">
          <cell r="B15">
            <v>5763606.143973</v>
          </cell>
        </row>
        <row r="15">
          <cell r="D15">
            <v>7.74410167288153</v>
          </cell>
        </row>
        <row r="16">
          <cell r="B16">
            <v>4949407.604565</v>
          </cell>
        </row>
        <row r="16">
          <cell r="D16">
            <v>9.70267396115618</v>
          </cell>
        </row>
        <row r="17">
          <cell r="B17">
            <v>3192191.811167</v>
          </cell>
        </row>
        <row r="17">
          <cell r="D17">
            <v>8.75415237698827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tabSelected="1" workbookViewId="0">
      <selection activeCell="A1" sqref="A1:D1"/>
    </sheetView>
  </sheetViews>
  <sheetFormatPr defaultColWidth="9" defaultRowHeight="13.5" outlineLevelCol="5"/>
  <cols>
    <col min="1" max="1" width="28.625" style="1" customWidth="1"/>
    <col min="2" max="2" width="8.625" style="1" customWidth="1"/>
    <col min="3" max="3" width="11.875" style="2" customWidth="1"/>
    <col min="4" max="4" width="9.25" style="1" customWidth="1"/>
    <col min="5" max="6" width="12.625" style="1"/>
    <col min="7" max="8" width="13.75" style="1"/>
    <col min="9" max="16384" width="9" style="1"/>
  </cols>
  <sheetData>
    <row r="1" s="1" customFormat="1" ht="36" customHeight="1" spans="1:4">
      <c r="A1" s="3" t="s">
        <v>0</v>
      </c>
      <c r="B1" s="3"/>
      <c r="C1" s="4"/>
      <c r="D1" s="3"/>
    </row>
    <row r="2" s="1" customFormat="1" ht="23.25" customHeight="1" spans="1:4">
      <c r="A2" s="5" t="s">
        <v>1</v>
      </c>
      <c r="B2" s="6" t="s">
        <v>2</v>
      </c>
      <c r="C2" s="7" t="s">
        <v>3</v>
      </c>
      <c r="D2" s="8" t="s">
        <v>4</v>
      </c>
    </row>
    <row r="3" s="1" customFormat="1" ht="23.25" customHeight="1" spans="1:4">
      <c r="A3" s="9" t="s">
        <v>5</v>
      </c>
      <c r="B3" s="10" t="s">
        <v>6</v>
      </c>
      <c r="C3" s="11">
        <f>[1]GDP!B4</f>
        <v>2431278.4</v>
      </c>
      <c r="D3" s="12">
        <f>[1]GDP!C4</f>
        <v>6.03275015257711</v>
      </c>
    </row>
    <row r="4" s="1" customFormat="1" ht="18.75" spans="1:5">
      <c r="A4" s="13" t="s">
        <v>7</v>
      </c>
      <c r="B4" s="14" t="s">
        <v>6</v>
      </c>
      <c r="C4" s="15">
        <v>733354.21</v>
      </c>
      <c r="D4" s="16">
        <v>0.199999993769822</v>
      </c>
      <c r="E4" s="17"/>
    </row>
    <row r="5" s="1" customFormat="1" ht="18.75" spans="1:4">
      <c r="A5" s="13" t="s">
        <v>8</v>
      </c>
      <c r="B5" s="14" t="s">
        <v>6</v>
      </c>
      <c r="C5" s="15">
        <v>115993.6075584</v>
      </c>
      <c r="D5" s="16">
        <v>5.8</v>
      </c>
    </row>
    <row r="6" s="1" customFormat="1" ht="18.75" spans="1:4">
      <c r="A6" s="13" t="s">
        <v>9</v>
      </c>
      <c r="B6" s="14" t="s">
        <v>6</v>
      </c>
      <c r="C6" s="11">
        <f>[1]投资!C3</f>
        <v>600043</v>
      </c>
      <c r="D6" s="12">
        <f>[1]投资!D3</f>
        <v>15.8</v>
      </c>
    </row>
    <row r="7" s="1" customFormat="1" ht="18.75" spans="1:4">
      <c r="A7" s="13" t="s">
        <v>10</v>
      </c>
      <c r="B7" s="14" t="s">
        <v>6</v>
      </c>
      <c r="C7" s="11">
        <f>[1]投资!C5</f>
        <v>72563</v>
      </c>
      <c r="D7" s="12">
        <f>[1]投资!D5</f>
        <v>-32.3</v>
      </c>
    </row>
    <row r="8" s="1" customFormat="1" ht="18.75" spans="1:4">
      <c r="A8" s="13" t="s">
        <v>11</v>
      </c>
      <c r="B8" s="14" t="s">
        <v>6</v>
      </c>
      <c r="C8" s="18">
        <f>[1]贸易!D3</f>
        <v>1535858</v>
      </c>
      <c r="D8" s="19">
        <f>[1]贸易!E3</f>
        <v>6.9</v>
      </c>
    </row>
    <row r="9" s="1" customFormat="1" ht="18.75" spans="1:4">
      <c r="A9" s="13" t="s">
        <v>12</v>
      </c>
      <c r="B9" s="14" t="s">
        <v>6</v>
      </c>
      <c r="C9" s="15">
        <f>[1]财税金融!C4</f>
        <v>147556.416444</v>
      </c>
      <c r="D9" s="20">
        <f>[1]财税金融!D4</f>
        <v>-16.274887491918</v>
      </c>
    </row>
    <row r="10" s="1" customFormat="1" ht="18.75" spans="1:4">
      <c r="A10" s="13" t="s">
        <v>13</v>
      </c>
      <c r="B10" s="14" t="s">
        <v>6</v>
      </c>
      <c r="C10" s="15">
        <f>[1]财税金融!C5</f>
        <v>68524</v>
      </c>
      <c r="D10" s="20">
        <f>[1]财税金融!D5</f>
        <v>-38.858799910774</v>
      </c>
    </row>
    <row r="11" s="1" customFormat="1" ht="18.75" spans="1:4">
      <c r="A11" s="13" t="s">
        <v>14</v>
      </c>
      <c r="B11" s="14" t="s">
        <v>6</v>
      </c>
      <c r="C11" s="15">
        <f>[1]财税金融!C14</f>
        <v>479678</v>
      </c>
      <c r="D11" s="16">
        <f>[1]财税金融!D14</f>
        <v>3.01</v>
      </c>
    </row>
    <row r="12" s="1" customFormat="1" ht="18.75" spans="1:4">
      <c r="A12" s="13" t="s">
        <v>15</v>
      </c>
      <c r="B12" s="14" t="s">
        <v>6</v>
      </c>
      <c r="C12" s="21"/>
      <c r="D12" s="16"/>
    </row>
    <row r="13" s="1" customFormat="1" ht="18.75" spans="1:4">
      <c r="A13" s="13" t="s">
        <v>16</v>
      </c>
      <c r="B13" s="14" t="s">
        <v>6</v>
      </c>
      <c r="C13" s="22">
        <v>8.9</v>
      </c>
      <c r="D13" s="23">
        <v>30</v>
      </c>
    </row>
    <row r="14" s="1" customFormat="1" ht="18.75" spans="1:4">
      <c r="A14" s="13" t="s">
        <v>17</v>
      </c>
      <c r="B14" s="14" t="s">
        <v>6</v>
      </c>
      <c r="C14" s="24">
        <f>[1]财税金融!B15</f>
        <v>5763606.143973</v>
      </c>
      <c r="D14" s="16">
        <f>[1]财税金融!D15</f>
        <v>7.74410167288153</v>
      </c>
    </row>
    <row r="15" s="1" customFormat="1" ht="18.75" spans="1:4">
      <c r="A15" s="13" t="s">
        <v>18</v>
      </c>
      <c r="B15" s="14" t="s">
        <v>6</v>
      </c>
      <c r="C15" s="24">
        <f>[1]财税金融!B16</f>
        <v>4949407.604565</v>
      </c>
      <c r="D15" s="16">
        <f>[1]财税金融!D16</f>
        <v>9.70267396115618</v>
      </c>
    </row>
    <row r="16" s="1" customFormat="1" ht="18.75" spans="1:4">
      <c r="A16" s="13" t="s">
        <v>19</v>
      </c>
      <c r="B16" s="14" t="s">
        <v>6</v>
      </c>
      <c r="C16" s="24">
        <f>[1]财税金融!B17</f>
        <v>3192191.811167</v>
      </c>
      <c r="D16" s="16">
        <f>[1]财税金融!D17</f>
        <v>8.75415237698827</v>
      </c>
    </row>
    <row r="17" s="1" customFormat="1" ht="18.75" spans="1:4">
      <c r="A17" s="25" t="s">
        <v>20</v>
      </c>
      <c r="B17" s="26" t="s">
        <v>21</v>
      </c>
      <c r="C17" s="24">
        <v>137014</v>
      </c>
      <c r="D17" s="16">
        <v>10.4</v>
      </c>
    </row>
    <row r="18" s="1" customFormat="1" ht="19.5" spans="1:4">
      <c r="A18" s="27" t="s">
        <v>22</v>
      </c>
      <c r="B18" s="28" t="s">
        <v>21</v>
      </c>
      <c r="C18" s="29">
        <f>D24</f>
        <v>0</v>
      </c>
      <c r="D18" s="30">
        <f>G24</f>
        <v>0</v>
      </c>
    </row>
    <row r="19" s="1" customFormat="1" spans="3:4">
      <c r="C19" s="31"/>
      <c r="D19" s="17"/>
    </row>
    <row r="20" s="1" customFormat="1" spans="3:3">
      <c r="C20" s="2"/>
    </row>
    <row r="21" s="1" customFormat="1" spans="3:3">
      <c r="C21" s="2"/>
    </row>
    <row r="22" s="1" customFormat="1" spans="3:3">
      <c r="C22" s="2"/>
    </row>
    <row r="23" s="1" customFormat="1" spans="3:6">
      <c r="C23" s="2"/>
      <c r="D23" s="2"/>
      <c r="E23" s="2"/>
      <c r="F23" s="2"/>
    </row>
    <row r="24" s="1" customFormat="1" spans="3:6">
      <c r="C24" s="2"/>
      <c r="D24" s="2"/>
      <c r="E24" s="2"/>
      <c r="F24" s="2"/>
    </row>
    <row r="25" s="1" customFormat="1" spans="3:6">
      <c r="C25" s="2"/>
      <c r="D25" s="2"/>
      <c r="E25" s="2"/>
      <c r="F25" s="2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lemon tree</cp:lastModifiedBy>
  <dcterms:created xsi:type="dcterms:W3CDTF">2023-08-04T09:01:02Z</dcterms:created>
  <dcterms:modified xsi:type="dcterms:W3CDTF">2023-08-04T09:01:20Z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C5AF44515E334426AE23E9A5D8F6FBFF_11</vt:lpwstr>
  </property>
  <property fmtid="{D5CDD505-2E9C-101B-9397-08002B2CF9AE}" pid="3" name="KSOProductBuildVer">
    <vt:lpwstr>2052-11.1.0.14309</vt:lpwstr>
  </property>
</Properties>
</file>