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840" activeTab="3"/>
  </bookViews>
  <sheets>
    <sheet name="安铺" sheetId="5" r:id="rId1"/>
    <sheet name="和寮镇政府" sheetId="6" r:id="rId2"/>
    <sheet name="城北街道办" sheetId="7" r:id="rId3"/>
    <sheet name="工商业联合会" sheetId="9" r:id="rId4"/>
    <sheet name="人社局" sheetId="10" r:id="rId5"/>
    <sheet name="司法局" sheetId="11" r:id="rId6"/>
    <sheet name="行政服务中心" sheetId="12" r:id="rId7"/>
    <sheet name="审计局" sheetId="13" r:id="rId8"/>
    <sheet name="老干部活动中心" sheetId="14" r:id="rId9"/>
    <sheet name="退役军人事务所" sheetId="15" r:id="rId10"/>
  </sheets>
  <calcPr calcId="124519"/>
</workbook>
</file>

<file path=xl/calcChain.xml><?xml version="1.0" encoding="utf-8"?>
<calcChain xmlns="http://schemas.openxmlformats.org/spreadsheetml/2006/main">
  <c r="H5" i="15"/>
  <c r="H8" i="14"/>
  <c r="H8" i="13"/>
  <c r="H6" i="12"/>
  <c r="H25" i="11"/>
  <c r="H13" i="10"/>
  <c r="H5" i="9"/>
  <c r="H8" i="7"/>
  <c r="H12" i="6"/>
  <c r="H6" i="5"/>
</calcChain>
</file>

<file path=xl/sharedStrings.xml><?xml version="1.0" encoding="utf-8"?>
<sst xmlns="http://schemas.openxmlformats.org/spreadsheetml/2006/main" count="453" uniqueCount="217">
  <si>
    <t>廉江市公益性岗位社保补贴(个人缴费部分)明细表</t>
  </si>
  <si>
    <t>序号</t>
  </si>
  <si>
    <t>姓名</t>
  </si>
  <si>
    <t>性别</t>
  </si>
  <si>
    <t>身份证号码</t>
  </si>
  <si>
    <t>就业创业证号</t>
  </si>
  <si>
    <t>签订劳动合同期限（年月日-年月日）</t>
  </si>
  <si>
    <t>申请补贴期限（年月-年月）</t>
  </si>
  <si>
    <t>申请补贴金额（元）</t>
  </si>
  <si>
    <t>备注</t>
  </si>
  <si>
    <t>梁楚君</t>
  </si>
  <si>
    <t>女</t>
  </si>
  <si>
    <t>44088119******0645</t>
  </si>
  <si>
    <t>4408810020000460</t>
  </si>
  <si>
    <t>2020.4.14-2023.4.13</t>
  </si>
  <si>
    <t>2020.12-2021.2</t>
  </si>
  <si>
    <t>莫文通</t>
  </si>
  <si>
    <t>男</t>
  </si>
  <si>
    <t>44088119******3134</t>
  </si>
  <si>
    <t>4408810020000396</t>
  </si>
  <si>
    <t>2019.12.12-2022.12.11</t>
  </si>
  <si>
    <t>合 计</t>
  </si>
  <si>
    <t>1</t>
  </si>
  <si>
    <t>彭乃冲</t>
  </si>
  <si>
    <t>44082219******6157</t>
  </si>
  <si>
    <t>4408810019028402</t>
  </si>
  <si>
    <t>2020.4.1-2023.3.31</t>
  </si>
  <si>
    <t>2021.1-2021.3</t>
  </si>
  <si>
    <t>2</t>
  </si>
  <si>
    <t>阮清连</t>
  </si>
  <si>
    <t>44082219******6120</t>
  </si>
  <si>
    <t>4408810019000508</t>
  </si>
  <si>
    <t>3</t>
  </si>
  <si>
    <t>黎相桥</t>
  </si>
  <si>
    <t>44082219******6116</t>
  </si>
  <si>
    <t>4408810019033773</t>
  </si>
  <si>
    <t>4</t>
  </si>
  <si>
    <t>黄慧</t>
  </si>
  <si>
    <t>44088119******5926</t>
  </si>
  <si>
    <t>4408810019030888</t>
  </si>
  <si>
    <t>5</t>
  </si>
  <si>
    <t>黎相煜</t>
  </si>
  <si>
    <t>44088119******6119</t>
  </si>
  <si>
    <t>4408810019031440</t>
  </si>
  <si>
    <t>6</t>
  </si>
  <si>
    <t>彭春周</t>
  </si>
  <si>
    <t>44088119******7736</t>
  </si>
  <si>
    <t>4408810020001873</t>
  </si>
  <si>
    <t>7</t>
  </si>
  <si>
    <t>郑小丽</t>
  </si>
  <si>
    <t>45092319******8329</t>
  </si>
  <si>
    <t>4408810019030863</t>
  </si>
  <si>
    <t>2020.8.1-2021.7.31</t>
  </si>
  <si>
    <t>8</t>
  </si>
  <si>
    <t>苏春梅</t>
  </si>
  <si>
    <t>44088120******6143</t>
  </si>
  <si>
    <t>4408810020003595</t>
  </si>
  <si>
    <t>2021.1-2021.2</t>
  </si>
  <si>
    <t>丘宝敏</t>
  </si>
  <si>
    <t>45092219******4029</t>
  </si>
  <si>
    <t>440881020001944</t>
  </si>
  <si>
    <t>2020.6.1-2021.5.31</t>
  </si>
  <si>
    <t>2020.10-2021.3</t>
  </si>
  <si>
    <t>曹春银</t>
  </si>
  <si>
    <t>44088120******4148</t>
  </si>
  <si>
    <t>440881002000019</t>
  </si>
  <si>
    <t>2020.6.12-2023.6.11</t>
  </si>
  <si>
    <t>黄浩</t>
  </si>
  <si>
    <t>44088119******0033</t>
  </si>
  <si>
    <t>440802002000240</t>
  </si>
  <si>
    <t>罗翎尹</t>
  </si>
  <si>
    <t>44088120******028X</t>
  </si>
  <si>
    <t>440881002000189</t>
  </si>
  <si>
    <t>2020.12-2021.3</t>
  </si>
  <si>
    <t>罗文倩</t>
  </si>
  <si>
    <t>44088119******0623</t>
  </si>
  <si>
    <t>4408810019034273</t>
  </si>
  <si>
    <t>2020.7.10-2023.7.10</t>
  </si>
  <si>
    <t>赖君</t>
  </si>
  <si>
    <t>440822197******026</t>
  </si>
  <si>
    <t>4408810015001771</t>
  </si>
  <si>
    <t>2019-9-25至2020-9-24</t>
  </si>
  <si>
    <t>崔劲鹏</t>
  </si>
  <si>
    <t>440881198******477</t>
  </si>
  <si>
    <t>4408810015002324</t>
  </si>
  <si>
    <t>2019-11-28至2020-11-27</t>
  </si>
  <si>
    <t>罗海柳</t>
  </si>
  <si>
    <t>440822197******628</t>
  </si>
  <si>
    <t>4408810019018982</t>
  </si>
  <si>
    <t>张龙</t>
  </si>
  <si>
    <t>440881199******77X</t>
  </si>
  <si>
    <t>4408810019033062</t>
  </si>
  <si>
    <t>2020-1-2至2021-1-1</t>
  </si>
  <si>
    <t>黄子军</t>
  </si>
  <si>
    <t>440804199******650</t>
  </si>
  <si>
    <t>4408040020000088</t>
  </si>
  <si>
    <r>
      <t>2020-5</t>
    </r>
    <r>
      <rPr>
        <sz val="10"/>
        <color indexed="8"/>
        <rFont val="宋体"/>
        <charset val="134"/>
      </rPr>
      <t>-9至2021-5-8</t>
    </r>
  </si>
  <si>
    <t>李城兴</t>
  </si>
  <si>
    <t>44082219******2434</t>
  </si>
  <si>
    <t>4408810019010641</t>
  </si>
  <si>
    <t>2020.8.3-2021.8.2</t>
  </si>
  <si>
    <t>欧小英</t>
  </si>
  <si>
    <t>44082219******1444</t>
  </si>
  <si>
    <t>4408810020003190</t>
  </si>
  <si>
    <t>苏二妹</t>
  </si>
  <si>
    <t>44088119******7527</t>
  </si>
  <si>
    <t>4408810019004534</t>
  </si>
  <si>
    <t>张丽</t>
  </si>
  <si>
    <t>44088119******5761</t>
  </si>
  <si>
    <t>4408810020002649</t>
  </si>
  <si>
    <t>龙发明</t>
  </si>
  <si>
    <t>44088119******4259</t>
  </si>
  <si>
    <t>4408810019005778</t>
  </si>
  <si>
    <t>2020.3.6-2023.3.5</t>
  </si>
  <si>
    <t>许由生</t>
  </si>
  <si>
    <t>44082219******4931</t>
  </si>
  <si>
    <t>4408810019034065</t>
  </si>
  <si>
    <t>林力毅</t>
  </si>
  <si>
    <t>44088119******801X</t>
  </si>
  <si>
    <t>4408810019018808</t>
  </si>
  <si>
    <t>张华新</t>
  </si>
  <si>
    <t>44088119******1030</t>
  </si>
  <si>
    <t>4408810019030142</t>
  </si>
  <si>
    <t>许萍</t>
  </si>
  <si>
    <t>44082219******0023</t>
  </si>
  <si>
    <t>4408810020000384</t>
  </si>
  <si>
    <t>庞红</t>
  </si>
  <si>
    <t>440822******0243</t>
  </si>
  <si>
    <t>4408810012002052</t>
  </si>
  <si>
    <t>黄日英</t>
  </si>
  <si>
    <t>44082219******2924</t>
  </si>
  <si>
    <t>4408810020001658</t>
  </si>
  <si>
    <t>吴日昌</t>
  </si>
  <si>
    <t>44088119******6132</t>
  </si>
  <si>
    <t>4408810020001728</t>
  </si>
  <si>
    <t>林俊颖</t>
  </si>
  <si>
    <t>44088119******0014</t>
  </si>
  <si>
    <t>4408810020001841</t>
  </si>
  <si>
    <t>黄海珍</t>
  </si>
  <si>
    <t>44082219******4628</t>
  </si>
  <si>
    <t>4408810020001880</t>
  </si>
  <si>
    <t>黄育爱</t>
  </si>
  <si>
    <t>44088119******482X</t>
  </si>
  <si>
    <t>4408810020001921</t>
  </si>
  <si>
    <t>李远威</t>
  </si>
  <si>
    <t>44088119******3531</t>
  </si>
  <si>
    <t>4408810020002057</t>
  </si>
  <si>
    <t>2020.9.1-2023.8.31</t>
  </si>
  <si>
    <t>林露露</t>
  </si>
  <si>
    <t>44088119******592X</t>
  </si>
  <si>
    <t>4408810020002629</t>
  </si>
  <si>
    <t>陈秋良</t>
  </si>
  <si>
    <t>44088119******1058</t>
  </si>
  <si>
    <t>4408810020000294</t>
  </si>
  <si>
    <t>庞森</t>
  </si>
  <si>
    <t>44088119******0031</t>
  </si>
  <si>
    <t>4408810020002394</t>
  </si>
  <si>
    <t>曹燕梅</t>
  </si>
  <si>
    <t>44082219******4120</t>
  </si>
  <si>
    <t>4408810020003463</t>
  </si>
  <si>
    <t>2020.12.1-2023.11.30</t>
  </si>
  <si>
    <t>陈东辉</t>
  </si>
  <si>
    <t>44082219******1022</t>
  </si>
  <si>
    <t>4408810020004044</t>
  </si>
  <si>
    <t>刘广灿</t>
  </si>
  <si>
    <t>44088119******0019</t>
  </si>
  <si>
    <t>4408810020003879</t>
  </si>
  <si>
    <t>2020.12.15-2023.12.14</t>
  </si>
  <si>
    <t>许春</t>
  </si>
  <si>
    <t>44082219******0222</t>
  </si>
  <si>
    <t>4408810013001598</t>
  </si>
  <si>
    <t>刘柳思</t>
  </si>
  <si>
    <t>44088119******0444</t>
  </si>
  <si>
    <t>4408810002000383</t>
  </si>
  <si>
    <t>2021.1.14-2024.1.13</t>
  </si>
  <si>
    <t>张增红</t>
  </si>
  <si>
    <t>44088119******1813</t>
  </si>
  <si>
    <t>4408810020004043</t>
  </si>
  <si>
    <t>麦伊韵</t>
  </si>
  <si>
    <t>44088119******0026</t>
  </si>
  <si>
    <t>4408810020001904</t>
  </si>
  <si>
    <t>2020.8.1-2023.7.31</t>
  </si>
  <si>
    <t>周涛</t>
  </si>
  <si>
    <t>44088119******0041</t>
  </si>
  <si>
    <t>4408810020001902</t>
  </si>
  <si>
    <t>陈向阳</t>
  </si>
  <si>
    <t>44082219******021X</t>
  </si>
  <si>
    <t>4408810020002170</t>
  </si>
  <si>
    <t>2020.6.1-2023.5.31</t>
  </si>
  <si>
    <t>许国通</t>
  </si>
  <si>
    <t>44082219******591X</t>
  </si>
  <si>
    <t>4408810020002432</t>
  </si>
  <si>
    <t>崔炳文</t>
  </si>
  <si>
    <t>44082219******0231</t>
  </si>
  <si>
    <t>4408810020002132</t>
  </si>
  <si>
    <t>戚木婷</t>
  </si>
  <si>
    <t>44088119******3208</t>
  </si>
  <si>
    <t>4408810019034278</t>
  </si>
  <si>
    <t>2020.1.8-2023.1.7</t>
  </si>
  <si>
    <t>冯峰</t>
  </si>
  <si>
    <t>44088119******0414</t>
  </si>
  <si>
    <t>4408810020002880</t>
  </si>
  <si>
    <t>吴有强</t>
  </si>
  <si>
    <t>44082219******3857</t>
  </si>
  <si>
    <t>4408810020002563</t>
  </si>
  <si>
    <t>黄星彰</t>
  </si>
  <si>
    <t>44088119******0420</t>
  </si>
  <si>
    <t>4408810020002745</t>
  </si>
  <si>
    <t>龙海荣</t>
  </si>
  <si>
    <t>44082219******0063</t>
  </si>
  <si>
    <t>4408810020003810</t>
  </si>
  <si>
    <t>2020.11.26-2023.11.30</t>
  </si>
  <si>
    <t>2020.11-2021.3</t>
  </si>
  <si>
    <t>江福秀</t>
  </si>
  <si>
    <t>45222619******3947</t>
  </si>
  <si>
    <t>4408810019005145</t>
  </si>
  <si>
    <t>2020.5.12-2023.5.11</t>
  </si>
</sst>
</file>

<file path=xl/styles.xml><?xml version="1.0" encoding="utf-8"?>
<styleSheet xmlns="http://schemas.openxmlformats.org/spreadsheetml/2006/main"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0"/>
      <color rgb="FF000000"/>
      <name val="宋体"/>
      <charset val="134"/>
    </font>
    <font>
      <sz val="9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6"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0" borderId="0"/>
    <xf numFmtId="0" fontId="14" fillId="9" borderId="0" applyNumberFormat="0" applyBorder="0" applyAlignment="0" applyProtection="0">
      <alignment vertical="center"/>
    </xf>
    <xf numFmtId="0" fontId="24" fillId="0" borderId="0"/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3" fillId="2" borderId="7" applyNumberFormat="0" applyAlignment="0" applyProtection="0">
      <alignment vertical="center"/>
    </xf>
    <xf numFmtId="0" fontId="13" fillId="2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4" fillId="20" borderId="12" applyNumberFormat="0" applyFont="0" applyAlignment="0" applyProtection="0">
      <alignment vertical="center"/>
    </xf>
    <xf numFmtId="0" fontId="24" fillId="20" borderId="12" applyNumberFormat="0" applyFont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86">
    <cellStyle name="20% - 强调文字颜色 1 2" xfId="1"/>
    <cellStyle name="20% - 强调文字颜色 1 3" xfId="14"/>
    <cellStyle name="20% - 强调文字颜色 2 2" xfId="17"/>
    <cellStyle name="20% - 强调文字颜色 2 3" xfId="8"/>
    <cellStyle name="20% - 强调文字颜色 3 2" xfId="18"/>
    <cellStyle name="20% - 强调文字颜色 3 3" xfId="10"/>
    <cellStyle name="20% - 强调文字颜色 4 2" xfId="20"/>
    <cellStyle name="20% - 强调文字颜色 4 3" xfId="22"/>
    <cellStyle name="20% - 强调文字颜色 5 2" xfId="23"/>
    <cellStyle name="20% - 强调文字颜色 5 3" xfId="5"/>
    <cellStyle name="20% - 强调文字颜色 6 2" xfId="24"/>
    <cellStyle name="20% - 强调文字颜色 6 3" xfId="11"/>
    <cellStyle name="40% - 强调文字颜色 1 2" xfId="7"/>
    <cellStyle name="40% - 强调文字颜色 1 3" xfId="25"/>
    <cellStyle name="40% - 强调文字颜色 2 2" xfId="9"/>
    <cellStyle name="40% - 强调文字颜色 2 3" xfId="26"/>
    <cellStyle name="40% - 强调文字颜色 3 2" xfId="27"/>
    <cellStyle name="40% - 强调文字颜色 3 3" xfId="28"/>
    <cellStyle name="40% - 强调文字颜色 4 2" xfId="6"/>
    <cellStyle name="40% - 强调文字颜色 4 3" xfId="29"/>
    <cellStyle name="40% - 强调文字颜色 5 2" xfId="30"/>
    <cellStyle name="40% - 强调文字颜色 5 3" xfId="31"/>
    <cellStyle name="40% - 强调文字颜色 6 2" xfId="32"/>
    <cellStyle name="40% - 强调文字颜色 6 3" xfId="33"/>
    <cellStyle name="60% - 强调文字颜色 1 2" xfId="34"/>
    <cellStyle name="60% - 强调文字颜色 1 3" xfId="35"/>
    <cellStyle name="60% - 强调文字颜色 2 2" xfId="36"/>
    <cellStyle name="60% - 强调文字颜色 2 3" xfId="4"/>
    <cellStyle name="60% - 强调文字颜色 3 2" xfId="37"/>
    <cellStyle name="60% - 强调文字颜色 3 3" xfId="38"/>
    <cellStyle name="60% - 强调文字颜色 4 2" xfId="39"/>
    <cellStyle name="60% - 强调文字颜色 4 3" xfId="40"/>
    <cellStyle name="60% - 强调文字颜色 5 2" xfId="41"/>
    <cellStyle name="60% - 强调文字颜色 5 3" xfId="42"/>
    <cellStyle name="60% - 强调文字颜色 6 2" xfId="43"/>
    <cellStyle name="60% - 强调文字颜色 6 3" xfId="44"/>
    <cellStyle name="标题 1 2" xfId="45"/>
    <cellStyle name="标题 1 3" xfId="46"/>
    <cellStyle name="标题 2 2" xfId="47"/>
    <cellStyle name="标题 2 3" xfId="48"/>
    <cellStyle name="标题 3 2" xfId="49"/>
    <cellStyle name="标题 3 3" xfId="50"/>
    <cellStyle name="标题 4 2" xfId="51"/>
    <cellStyle name="标题 4 3" xfId="52"/>
    <cellStyle name="标题 5" xfId="53"/>
    <cellStyle name="标题 6" xfId="54"/>
    <cellStyle name="差 2" xfId="55"/>
    <cellStyle name="差 3" xfId="56"/>
    <cellStyle name="常规" xfId="0" builtinId="0"/>
    <cellStyle name="常规 2" xfId="57"/>
    <cellStyle name="常规 3" xfId="19"/>
    <cellStyle name="常规 4" xfId="21"/>
    <cellStyle name="好 2" xfId="58"/>
    <cellStyle name="好 3" xfId="59"/>
    <cellStyle name="汇总 2" xfId="60"/>
    <cellStyle name="汇总 3" xfId="61"/>
    <cellStyle name="计算 2" xfId="3"/>
    <cellStyle name="计算 3" xfId="15"/>
    <cellStyle name="检查单元格 2" xfId="62"/>
    <cellStyle name="检查单元格 3" xfId="63"/>
    <cellStyle name="解释性文本 2" xfId="64"/>
    <cellStyle name="解释性文本 3" xfId="65"/>
    <cellStyle name="警告文本 2" xfId="66"/>
    <cellStyle name="警告文本 3" xfId="67"/>
    <cellStyle name="链接单元格 2" xfId="68"/>
    <cellStyle name="链接单元格 3" xfId="12"/>
    <cellStyle name="强调文字颜色 1 2" xfId="69"/>
    <cellStyle name="强调文字颜色 1 3" xfId="70"/>
    <cellStyle name="强调文字颜色 2 2" xfId="71"/>
    <cellStyle name="强调文字颜色 2 3" xfId="72"/>
    <cellStyle name="强调文字颜色 3 2" xfId="73"/>
    <cellStyle name="强调文字颜色 3 3" xfId="74"/>
    <cellStyle name="强调文字颜色 4 2" xfId="75"/>
    <cellStyle name="强调文字颜色 4 3" xfId="76"/>
    <cellStyle name="强调文字颜色 5 2" xfId="77"/>
    <cellStyle name="强调文字颜色 5 3" xfId="78"/>
    <cellStyle name="强调文字颜色 6 2" xfId="79"/>
    <cellStyle name="强调文字颜色 6 3" xfId="80"/>
    <cellStyle name="适中 2" xfId="16"/>
    <cellStyle name="适中 3" xfId="81"/>
    <cellStyle name="输出 2" xfId="13"/>
    <cellStyle name="输出 3" xfId="2"/>
    <cellStyle name="输入 2" xfId="82"/>
    <cellStyle name="输入 3" xfId="83"/>
    <cellStyle name="注释 2" xfId="84"/>
    <cellStyle name="注释 3" xfId="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D11" sqref="D11"/>
    </sheetView>
  </sheetViews>
  <sheetFormatPr defaultColWidth="9" defaultRowHeight="13.5"/>
  <cols>
    <col min="4" max="4" width="19.5" customWidth="1"/>
    <col min="5" max="5" width="16.875" customWidth="1"/>
    <col min="6" max="6" width="13.625" customWidth="1"/>
    <col min="7" max="7" width="13.25" customWidth="1"/>
  </cols>
  <sheetData>
    <row r="1" spans="1:9" ht="22.5">
      <c r="A1" s="44" t="s">
        <v>0</v>
      </c>
      <c r="B1" s="44"/>
      <c r="C1" s="44"/>
      <c r="D1" s="44"/>
      <c r="E1" s="44"/>
      <c r="F1" s="44"/>
      <c r="G1" s="45"/>
      <c r="H1" s="44"/>
      <c r="I1" s="44"/>
    </row>
    <row r="2" spans="1:9" ht="22.5">
      <c r="A2" s="1"/>
      <c r="B2" s="1"/>
      <c r="C2" s="1"/>
      <c r="D2" s="1"/>
      <c r="E2" s="1"/>
      <c r="F2" s="1"/>
      <c r="G2" s="2"/>
      <c r="H2" s="1"/>
      <c r="I2" s="1"/>
    </row>
    <row r="3" spans="1:9" ht="36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22" t="s">
        <v>9</v>
      </c>
    </row>
    <row r="4" spans="1:9" ht="24">
      <c r="A4" s="4">
        <v>1</v>
      </c>
      <c r="B4" s="4" t="s">
        <v>10</v>
      </c>
      <c r="C4" s="4" t="s">
        <v>11</v>
      </c>
      <c r="D4" s="5" t="s">
        <v>12</v>
      </c>
      <c r="E4" s="6" t="s">
        <v>13</v>
      </c>
      <c r="F4" s="6" t="s">
        <v>14</v>
      </c>
      <c r="G4" s="23" t="s">
        <v>15</v>
      </c>
      <c r="H4" s="11">
        <v>990.66</v>
      </c>
      <c r="I4" s="11"/>
    </row>
    <row r="5" spans="1:9" ht="24">
      <c r="A5" s="4">
        <v>2</v>
      </c>
      <c r="B5" s="4" t="s">
        <v>16</v>
      </c>
      <c r="C5" s="4" t="s">
        <v>17</v>
      </c>
      <c r="D5" s="5" t="s">
        <v>18</v>
      </c>
      <c r="E5" s="6" t="s">
        <v>19</v>
      </c>
      <c r="F5" s="6" t="s">
        <v>20</v>
      </c>
      <c r="G5" s="23" t="s">
        <v>15</v>
      </c>
      <c r="H5" s="11">
        <v>990.66</v>
      </c>
      <c r="I5" s="11"/>
    </row>
    <row r="6" spans="1:9" ht="27" customHeight="1">
      <c r="A6" s="46" t="s">
        <v>21</v>
      </c>
      <c r="B6" s="47"/>
      <c r="C6" s="47"/>
      <c r="D6" s="47"/>
      <c r="E6" s="47"/>
      <c r="F6" s="47"/>
      <c r="G6" s="48"/>
      <c r="H6" s="40">
        <f>SUM(H4:H5)</f>
        <v>1981.32</v>
      </c>
      <c r="I6" s="23"/>
    </row>
  </sheetData>
  <mergeCells count="2">
    <mergeCell ref="A1:I1"/>
    <mergeCell ref="A6:G6"/>
  </mergeCells>
  <phoneticPr fontId="3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H9" sqref="H9"/>
    </sheetView>
  </sheetViews>
  <sheetFormatPr defaultColWidth="9" defaultRowHeight="13.5"/>
  <cols>
    <col min="4" max="4" width="16.75" customWidth="1"/>
    <col min="5" max="5" width="16.125" customWidth="1"/>
    <col min="6" max="6" width="10.5" customWidth="1"/>
    <col min="8" max="8" width="10.75" customWidth="1"/>
  </cols>
  <sheetData>
    <row r="1" spans="1:9" ht="22.5">
      <c r="A1" s="44" t="s">
        <v>0</v>
      </c>
      <c r="B1" s="44"/>
      <c r="C1" s="44"/>
      <c r="D1" s="44"/>
      <c r="E1" s="44"/>
      <c r="F1" s="44"/>
      <c r="G1" s="45"/>
      <c r="H1" s="44"/>
      <c r="I1" s="44"/>
    </row>
    <row r="2" spans="1:9" ht="22.5">
      <c r="A2" s="1"/>
      <c r="B2" s="1"/>
      <c r="C2" s="1"/>
      <c r="D2" s="1"/>
      <c r="E2" s="1"/>
      <c r="F2" s="1"/>
      <c r="G2" s="2"/>
      <c r="H2" s="1"/>
      <c r="I2" s="1"/>
    </row>
    <row r="3" spans="1:9" ht="78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10" t="s">
        <v>9</v>
      </c>
    </row>
    <row r="4" spans="1:9" ht="51" customHeight="1">
      <c r="A4" s="4">
        <v>1</v>
      </c>
      <c r="B4" s="4" t="s">
        <v>213</v>
      </c>
      <c r="C4" s="4" t="s">
        <v>11</v>
      </c>
      <c r="D4" s="5" t="s">
        <v>214</v>
      </c>
      <c r="E4" s="43" t="s">
        <v>215</v>
      </c>
      <c r="F4" s="6" t="s">
        <v>216</v>
      </c>
      <c r="G4" s="7" t="s">
        <v>73</v>
      </c>
      <c r="H4" s="8">
        <v>1320.88</v>
      </c>
      <c r="I4" s="11"/>
    </row>
    <row r="5" spans="1:9" ht="42.95" customHeight="1">
      <c r="A5" s="52" t="s">
        <v>21</v>
      </c>
      <c r="B5" s="53"/>
      <c r="C5" s="53"/>
      <c r="D5" s="53"/>
      <c r="E5" s="53"/>
      <c r="F5" s="53"/>
      <c r="G5" s="54"/>
      <c r="H5" s="9">
        <f>SUM(H4:H4)</f>
        <v>1320.88</v>
      </c>
      <c r="I5" s="11"/>
    </row>
  </sheetData>
  <mergeCells count="2">
    <mergeCell ref="A1:I1"/>
    <mergeCell ref="A5:G5"/>
  </mergeCells>
  <phoneticPr fontId="3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D13" sqref="D13"/>
    </sheetView>
  </sheetViews>
  <sheetFormatPr defaultColWidth="9" defaultRowHeight="13.5"/>
  <cols>
    <col min="1" max="1" width="4.125" customWidth="1"/>
    <col min="2" max="2" width="7.375" customWidth="1"/>
    <col min="3" max="3" width="4.125" customWidth="1"/>
    <col min="4" max="4" width="19.625" customWidth="1"/>
    <col min="5" max="5" width="16.75" customWidth="1"/>
    <col min="6" max="6" width="15.375" customWidth="1"/>
    <col min="7" max="7" width="14.625" customWidth="1"/>
    <col min="8" max="8" width="10.25" style="28" customWidth="1"/>
    <col min="9" max="9" width="6.875" customWidth="1"/>
  </cols>
  <sheetData>
    <row r="1" spans="1:9" ht="47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23.1" customHeight="1">
      <c r="A2" s="1"/>
      <c r="B2" s="1"/>
      <c r="C2" s="1"/>
      <c r="D2" s="1"/>
      <c r="E2" s="1"/>
      <c r="F2" s="1"/>
      <c r="G2" s="1"/>
      <c r="H2" s="1"/>
      <c r="I2" s="1"/>
    </row>
    <row r="3" spans="1:9" ht="51.9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10" t="s">
        <v>9</v>
      </c>
    </row>
    <row r="4" spans="1:9" ht="24">
      <c r="A4" s="38" t="s">
        <v>22</v>
      </c>
      <c r="B4" s="24" t="s">
        <v>23</v>
      </c>
      <c r="C4" s="39" t="s">
        <v>17</v>
      </c>
      <c r="D4" s="25" t="s">
        <v>24</v>
      </c>
      <c r="E4" s="38" t="s">
        <v>25</v>
      </c>
      <c r="F4" s="38" t="s">
        <v>26</v>
      </c>
      <c r="G4" s="15" t="s">
        <v>27</v>
      </c>
      <c r="H4" s="16">
        <v>990.66</v>
      </c>
      <c r="I4" s="10"/>
    </row>
    <row r="5" spans="1:9" ht="24">
      <c r="A5" s="38" t="s">
        <v>28</v>
      </c>
      <c r="B5" s="24" t="s">
        <v>29</v>
      </c>
      <c r="C5" s="39" t="s">
        <v>11</v>
      </c>
      <c r="D5" s="25" t="s">
        <v>30</v>
      </c>
      <c r="E5" s="38" t="s">
        <v>31</v>
      </c>
      <c r="F5" s="38" t="s">
        <v>26</v>
      </c>
      <c r="G5" s="15" t="s">
        <v>27</v>
      </c>
      <c r="H5" s="16">
        <v>990.66</v>
      </c>
      <c r="I5" s="10"/>
    </row>
    <row r="6" spans="1:9" ht="24">
      <c r="A6" s="38" t="s">
        <v>32</v>
      </c>
      <c r="B6" s="24" t="s">
        <v>33</v>
      </c>
      <c r="C6" s="39" t="s">
        <v>17</v>
      </c>
      <c r="D6" s="25" t="s">
        <v>34</v>
      </c>
      <c r="E6" s="38" t="s">
        <v>35</v>
      </c>
      <c r="F6" s="38" t="s">
        <v>26</v>
      </c>
      <c r="G6" s="15" t="s">
        <v>27</v>
      </c>
      <c r="H6" s="16">
        <v>990.66</v>
      </c>
      <c r="I6" s="10"/>
    </row>
    <row r="7" spans="1:9" ht="24">
      <c r="A7" s="38" t="s">
        <v>36</v>
      </c>
      <c r="B7" s="24" t="s">
        <v>37</v>
      </c>
      <c r="C7" s="39" t="s">
        <v>11</v>
      </c>
      <c r="D7" s="25" t="s">
        <v>38</v>
      </c>
      <c r="E7" s="38" t="s">
        <v>39</v>
      </c>
      <c r="F7" s="38" t="s">
        <v>26</v>
      </c>
      <c r="G7" s="15" t="s">
        <v>27</v>
      </c>
      <c r="H7" s="16">
        <v>990.66</v>
      </c>
      <c r="I7" s="10"/>
    </row>
    <row r="8" spans="1:9" ht="24">
      <c r="A8" s="38" t="s">
        <v>40</v>
      </c>
      <c r="B8" s="24" t="s">
        <v>41</v>
      </c>
      <c r="C8" s="39" t="s">
        <v>17</v>
      </c>
      <c r="D8" s="25" t="s">
        <v>42</v>
      </c>
      <c r="E8" s="38" t="s">
        <v>43</v>
      </c>
      <c r="F8" s="38" t="s">
        <v>26</v>
      </c>
      <c r="G8" s="15" t="s">
        <v>27</v>
      </c>
      <c r="H8" s="16">
        <v>990.66</v>
      </c>
      <c r="I8" s="10"/>
    </row>
    <row r="9" spans="1:9" ht="24">
      <c r="A9" s="38" t="s">
        <v>44</v>
      </c>
      <c r="B9" s="24" t="s">
        <v>45</v>
      </c>
      <c r="C9" s="39" t="s">
        <v>17</v>
      </c>
      <c r="D9" s="25" t="s">
        <v>46</v>
      </c>
      <c r="E9" s="38" t="s">
        <v>47</v>
      </c>
      <c r="F9" s="38" t="s">
        <v>26</v>
      </c>
      <c r="G9" s="15" t="s">
        <v>27</v>
      </c>
      <c r="H9" s="16">
        <v>990.66</v>
      </c>
      <c r="I9" s="10"/>
    </row>
    <row r="10" spans="1:9" ht="24">
      <c r="A10" s="38" t="s">
        <v>48</v>
      </c>
      <c r="B10" s="38" t="s">
        <v>49</v>
      </c>
      <c r="C10" s="39" t="s">
        <v>11</v>
      </c>
      <c r="D10" s="38" t="s">
        <v>50</v>
      </c>
      <c r="E10" s="38" t="s">
        <v>51</v>
      </c>
      <c r="F10" s="38" t="s">
        <v>52</v>
      </c>
      <c r="G10" s="15" t="s">
        <v>27</v>
      </c>
      <c r="H10" s="16">
        <v>990.66</v>
      </c>
      <c r="I10" s="10"/>
    </row>
    <row r="11" spans="1:9" ht="24">
      <c r="A11" s="38" t="s">
        <v>53</v>
      </c>
      <c r="B11" s="38" t="s">
        <v>54</v>
      </c>
      <c r="C11" s="39" t="s">
        <v>11</v>
      </c>
      <c r="D11" s="38" t="s">
        <v>55</v>
      </c>
      <c r="E11" s="38" t="s">
        <v>56</v>
      </c>
      <c r="F11" s="38" t="s">
        <v>52</v>
      </c>
      <c r="G11" s="15" t="s">
        <v>57</v>
      </c>
      <c r="H11" s="16">
        <v>660.44</v>
      </c>
      <c r="I11" s="10"/>
    </row>
    <row r="12" spans="1:9" ht="39" customHeight="1">
      <c r="A12" s="49" t="s">
        <v>21</v>
      </c>
      <c r="B12" s="50"/>
      <c r="C12" s="50"/>
      <c r="D12" s="50"/>
      <c r="E12" s="50"/>
      <c r="F12" s="50"/>
      <c r="G12" s="51"/>
      <c r="H12" s="3">
        <f>SUM(H4:H11)</f>
        <v>7595.06</v>
      </c>
      <c r="I12" s="32"/>
    </row>
  </sheetData>
  <mergeCells count="2">
    <mergeCell ref="A1:I1"/>
    <mergeCell ref="A12:G12"/>
  </mergeCells>
  <phoneticPr fontId="3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D6" sqref="D6"/>
    </sheetView>
  </sheetViews>
  <sheetFormatPr defaultColWidth="9" defaultRowHeight="13.5"/>
  <cols>
    <col min="1" max="1" width="3.25" customWidth="1"/>
    <col min="2" max="2" width="6.75" customWidth="1"/>
    <col min="3" max="3" width="3.375" customWidth="1"/>
    <col min="4" max="4" width="20.875" customWidth="1"/>
    <col min="5" max="5" width="19.125" customWidth="1"/>
    <col min="6" max="6" width="22.375" customWidth="1"/>
    <col min="7" max="7" width="16.75" customWidth="1"/>
    <col min="8" max="8" width="19.625" customWidth="1"/>
  </cols>
  <sheetData>
    <row r="1" spans="1:8" ht="33.950000000000003" customHeight="1">
      <c r="A1" s="44" t="s">
        <v>0</v>
      </c>
      <c r="B1" s="44"/>
      <c r="C1" s="44"/>
      <c r="D1" s="44"/>
      <c r="E1" s="44"/>
      <c r="F1" s="44"/>
      <c r="G1" s="44"/>
      <c r="H1" s="44"/>
    </row>
    <row r="2" spans="1:8" ht="17.100000000000001" customHeight="1">
      <c r="A2" s="1"/>
      <c r="B2" s="1"/>
      <c r="C2" s="1"/>
      <c r="D2" s="1"/>
      <c r="E2" s="1"/>
      <c r="F2" s="1"/>
      <c r="G2" s="1"/>
      <c r="H2" s="1"/>
    </row>
    <row r="3" spans="1:8" ht="57.9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57.95" customHeight="1">
      <c r="A4" s="13">
        <v>1</v>
      </c>
      <c r="B4" s="13" t="s">
        <v>58</v>
      </c>
      <c r="C4" s="13" t="s">
        <v>11</v>
      </c>
      <c r="D4" s="5" t="s">
        <v>59</v>
      </c>
      <c r="E4" s="5" t="s">
        <v>60</v>
      </c>
      <c r="F4" s="14" t="s">
        <v>61</v>
      </c>
      <c r="G4" s="13" t="s">
        <v>62</v>
      </c>
      <c r="H4" s="16">
        <v>1981.32</v>
      </c>
    </row>
    <row r="5" spans="1:8" ht="57.95" customHeight="1">
      <c r="A5" s="13">
        <v>2</v>
      </c>
      <c r="B5" s="13" t="s">
        <v>63</v>
      </c>
      <c r="C5" s="13" t="s">
        <v>11</v>
      </c>
      <c r="D5" s="5" t="s">
        <v>64</v>
      </c>
      <c r="E5" s="5" t="s">
        <v>65</v>
      </c>
      <c r="F5" s="14" t="s">
        <v>66</v>
      </c>
      <c r="G5" s="13" t="s">
        <v>62</v>
      </c>
      <c r="H5" s="16">
        <v>1981.32</v>
      </c>
    </row>
    <row r="6" spans="1:8" ht="57.95" customHeight="1">
      <c r="A6" s="13">
        <v>3</v>
      </c>
      <c r="B6" s="13" t="s">
        <v>67</v>
      </c>
      <c r="C6" s="13" t="s">
        <v>17</v>
      </c>
      <c r="D6" s="5" t="s">
        <v>68</v>
      </c>
      <c r="E6" s="5" t="s">
        <v>69</v>
      </c>
      <c r="F6" s="14" t="s">
        <v>66</v>
      </c>
      <c r="G6" s="13" t="s">
        <v>62</v>
      </c>
      <c r="H6" s="16">
        <v>1981.32</v>
      </c>
    </row>
    <row r="7" spans="1:8" ht="45" customHeight="1">
      <c r="A7" s="13">
        <v>4</v>
      </c>
      <c r="B7" s="13" t="s">
        <v>70</v>
      </c>
      <c r="C7" s="13" t="s">
        <v>11</v>
      </c>
      <c r="D7" s="5" t="s">
        <v>71</v>
      </c>
      <c r="E7" s="5" t="s">
        <v>72</v>
      </c>
      <c r="F7" s="14" t="s">
        <v>66</v>
      </c>
      <c r="G7" s="13" t="s">
        <v>62</v>
      </c>
      <c r="H7" s="16">
        <v>1981.32</v>
      </c>
    </row>
    <row r="8" spans="1:8" ht="32.25" customHeight="1">
      <c r="A8" s="52" t="s">
        <v>21</v>
      </c>
      <c r="B8" s="53"/>
      <c r="C8" s="53"/>
      <c r="D8" s="53"/>
      <c r="E8" s="53"/>
      <c r="F8" s="53"/>
      <c r="G8" s="54"/>
      <c r="H8" s="3">
        <f>SUM(H4:H7)</f>
        <v>7925.28</v>
      </c>
    </row>
  </sheetData>
  <mergeCells count="2">
    <mergeCell ref="A1:H1"/>
    <mergeCell ref="A8:G8"/>
  </mergeCells>
  <phoneticPr fontId="3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"/>
  <sheetViews>
    <sheetView tabSelected="1" workbookViewId="0">
      <selection activeCell="D13" sqref="D13"/>
    </sheetView>
  </sheetViews>
  <sheetFormatPr defaultColWidth="9" defaultRowHeight="13.5"/>
  <cols>
    <col min="4" max="4" width="18.25" customWidth="1"/>
    <col min="5" max="5" width="17.125" customWidth="1"/>
    <col min="6" max="6" width="11" customWidth="1"/>
    <col min="7" max="7" width="13.875" customWidth="1"/>
  </cols>
  <sheetData>
    <row r="1" spans="1:9" ht="22.5">
      <c r="A1" s="44" t="s">
        <v>0</v>
      </c>
      <c r="B1" s="44"/>
      <c r="C1" s="44"/>
      <c r="D1" s="44"/>
      <c r="E1" s="44"/>
      <c r="F1" s="44"/>
      <c r="G1" s="45"/>
      <c r="H1" s="44"/>
      <c r="I1" s="44"/>
    </row>
    <row r="2" spans="1:9" ht="22.5">
      <c r="A2" s="1"/>
      <c r="B2" s="1"/>
      <c r="C2" s="1"/>
      <c r="D2" s="1"/>
      <c r="E2" s="1"/>
      <c r="F2" s="1"/>
      <c r="G2" s="2"/>
      <c r="H2" s="1"/>
      <c r="I2" s="1"/>
    </row>
    <row r="3" spans="1:9" ht="48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22" t="s">
        <v>9</v>
      </c>
    </row>
    <row r="4" spans="1:9" ht="39" customHeight="1">
      <c r="A4" s="13">
        <v>1</v>
      </c>
      <c r="B4" s="24" t="s">
        <v>74</v>
      </c>
      <c r="C4" s="13" t="s">
        <v>11</v>
      </c>
      <c r="D4" s="25" t="s">
        <v>75</v>
      </c>
      <c r="E4" s="5" t="s">
        <v>76</v>
      </c>
      <c r="F4" s="14" t="s">
        <v>77</v>
      </c>
      <c r="G4" s="26" t="s">
        <v>73</v>
      </c>
      <c r="H4" s="8">
        <v>1320.88</v>
      </c>
      <c r="I4" s="8"/>
    </row>
    <row r="5" spans="1:9" ht="27" customHeight="1">
      <c r="A5" s="46" t="s">
        <v>21</v>
      </c>
      <c r="B5" s="47"/>
      <c r="C5" s="47"/>
      <c r="D5" s="47"/>
      <c r="E5" s="47"/>
      <c r="F5" s="47"/>
      <c r="G5" s="48"/>
      <c r="H5" s="21">
        <f>SUM(H4:H4)</f>
        <v>1320.88</v>
      </c>
      <c r="I5" s="23"/>
    </row>
  </sheetData>
  <mergeCells count="2">
    <mergeCell ref="A1:I1"/>
    <mergeCell ref="A5:G5"/>
  </mergeCells>
  <phoneticPr fontId="33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3"/>
  <sheetViews>
    <sheetView topLeftCell="A5" workbookViewId="0">
      <selection activeCell="G19" sqref="G19"/>
    </sheetView>
  </sheetViews>
  <sheetFormatPr defaultColWidth="9" defaultRowHeight="13.5"/>
  <cols>
    <col min="1" max="1" width="4.125" customWidth="1"/>
    <col min="2" max="2" width="7.375" customWidth="1"/>
    <col min="3" max="3" width="4.125" style="27" customWidth="1"/>
    <col min="4" max="4" width="19.625" customWidth="1"/>
    <col min="5" max="5" width="16.75" customWidth="1"/>
    <col min="6" max="6" width="15.375" customWidth="1"/>
    <col min="7" max="7" width="14.625" customWidth="1"/>
    <col min="8" max="8" width="10.25" style="28" customWidth="1"/>
    <col min="9" max="9" width="6.875" customWidth="1"/>
  </cols>
  <sheetData>
    <row r="1" spans="1:9" ht="47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23.1" customHeight="1">
      <c r="A2" s="1"/>
      <c r="B2" s="1"/>
      <c r="C2" s="1"/>
      <c r="D2" s="1"/>
      <c r="E2" s="1"/>
      <c r="F2" s="1"/>
      <c r="G2" s="1"/>
      <c r="H2" s="1"/>
      <c r="I2" s="1"/>
    </row>
    <row r="3" spans="1:9" ht="51.9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10" t="s">
        <v>9</v>
      </c>
    </row>
    <row r="4" spans="1:9" ht="24">
      <c r="A4" s="17">
        <v>1</v>
      </c>
      <c r="B4" s="17" t="s">
        <v>78</v>
      </c>
      <c r="C4" s="17" t="s">
        <v>11</v>
      </c>
      <c r="D4" s="33" t="s">
        <v>79</v>
      </c>
      <c r="E4" s="33" t="s">
        <v>80</v>
      </c>
      <c r="F4" s="17" t="s">
        <v>81</v>
      </c>
      <c r="G4" s="15" t="s">
        <v>73</v>
      </c>
      <c r="H4" s="16">
        <v>1320.88</v>
      </c>
      <c r="I4" s="10"/>
    </row>
    <row r="5" spans="1:9" ht="24">
      <c r="A5" s="17">
        <v>2</v>
      </c>
      <c r="B5" s="17" t="s">
        <v>82</v>
      </c>
      <c r="C5" s="17" t="s">
        <v>17</v>
      </c>
      <c r="D5" s="33" t="s">
        <v>83</v>
      </c>
      <c r="E5" s="33" t="s">
        <v>84</v>
      </c>
      <c r="F5" s="17" t="s">
        <v>85</v>
      </c>
      <c r="G5" s="15" t="s">
        <v>73</v>
      </c>
      <c r="H5" s="16">
        <v>1320.88</v>
      </c>
      <c r="I5" s="10"/>
    </row>
    <row r="6" spans="1:9" ht="24">
      <c r="A6" s="17">
        <v>3</v>
      </c>
      <c r="B6" s="17" t="s">
        <v>86</v>
      </c>
      <c r="C6" s="17" t="s">
        <v>11</v>
      </c>
      <c r="D6" s="33" t="s">
        <v>87</v>
      </c>
      <c r="E6" s="33" t="s">
        <v>88</v>
      </c>
      <c r="F6" s="17" t="s">
        <v>85</v>
      </c>
      <c r="G6" s="15" t="s">
        <v>73</v>
      </c>
      <c r="H6" s="16">
        <v>1320.88</v>
      </c>
      <c r="I6" s="10"/>
    </row>
    <row r="7" spans="1:9" ht="24">
      <c r="A7" s="17">
        <v>4</v>
      </c>
      <c r="B7" s="17" t="s">
        <v>89</v>
      </c>
      <c r="C7" s="34" t="s">
        <v>17</v>
      </c>
      <c r="D7" s="34" t="s">
        <v>90</v>
      </c>
      <c r="E7" s="35" t="s">
        <v>91</v>
      </c>
      <c r="F7" s="17" t="s">
        <v>92</v>
      </c>
      <c r="G7" s="15" t="s">
        <v>73</v>
      </c>
      <c r="H7" s="16">
        <v>1320.88</v>
      </c>
      <c r="I7" s="10"/>
    </row>
    <row r="8" spans="1:9" ht="24">
      <c r="A8" s="17">
        <v>5</v>
      </c>
      <c r="B8" s="17" t="s">
        <v>93</v>
      </c>
      <c r="C8" s="17" t="s">
        <v>17</v>
      </c>
      <c r="D8" s="33" t="s">
        <v>94</v>
      </c>
      <c r="E8" s="33" t="s">
        <v>95</v>
      </c>
      <c r="F8" s="36" t="s">
        <v>96</v>
      </c>
      <c r="G8" s="15" t="s">
        <v>73</v>
      </c>
      <c r="H8" s="16">
        <v>1320.88</v>
      </c>
      <c r="I8" s="10"/>
    </row>
    <row r="9" spans="1:9" ht="24">
      <c r="A9" s="17">
        <v>6</v>
      </c>
      <c r="B9" s="18" t="s">
        <v>97</v>
      </c>
      <c r="C9" s="17" t="s">
        <v>17</v>
      </c>
      <c r="D9" s="33" t="s">
        <v>98</v>
      </c>
      <c r="E9" s="37" t="s">
        <v>99</v>
      </c>
      <c r="F9" s="36" t="s">
        <v>100</v>
      </c>
      <c r="G9" s="15" t="s">
        <v>73</v>
      </c>
      <c r="H9" s="16">
        <v>1320.88</v>
      </c>
      <c r="I9" s="10"/>
    </row>
    <row r="10" spans="1:9" ht="24">
      <c r="A10" s="17">
        <v>7</v>
      </c>
      <c r="B10" s="18" t="s">
        <v>101</v>
      </c>
      <c r="C10" s="18" t="s">
        <v>11</v>
      </c>
      <c r="D10" s="33" t="s">
        <v>102</v>
      </c>
      <c r="E10" s="37" t="s">
        <v>103</v>
      </c>
      <c r="F10" s="36" t="s">
        <v>100</v>
      </c>
      <c r="G10" s="15" t="s">
        <v>73</v>
      </c>
      <c r="H10" s="16">
        <v>1320.88</v>
      </c>
      <c r="I10" s="10"/>
    </row>
    <row r="11" spans="1:9" ht="24">
      <c r="A11" s="17">
        <v>8</v>
      </c>
      <c r="B11" s="18" t="s">
        <v>104</v>
      </c>
      <c r="C11" s="18" t="s">
        <v>11</v>
      </c>
      <c r="D11" s="34" t="s">
        <v>105</v>
      </c>
      <c r="E11" s="37" t="s">
        <v>106</v>
      </c>
      <c r="F11" s="36" t="s">
        <v>100</v>
      </c>
      <c r="G11" s="15" t="s">
        <v>73</v>
      </c>
      <c r="H11" s="16">
        <v>1320.88</v>
      </c>
      <c r="I11" s="10"/>
    </row>
    <row r="12" spans="1:9" ht="24">
      <c r="A12" s="17">
        <v>9</v>
      </c>
      <c r="B12" s="18" t="s">
        <v>107</v>
      </c>
      <c r="C12" s="18" t="s">
        <v>11</v>
      </c>
      <c r="D12" s="34" t="s">
        <v>108</v>
      </c>
      <c r="E12" s="37" t="s">
        <v>109</v>
      </c>
      <c r="F12" s="36" t="s">
        <v>100</v>
      </c>
      <c r="G12" s="15" t="s">
        <v>73</v>
      </c>
      <c r="H12" s="16">
        <v>1320.88</v>
      </c>
      <c r="I12" s="10"/>
    </row>
    <row r="13" spans="1:9" ht="39" customHeight="1">
      <c r="A13" s="49" t="s">
        <v>21</v>
      </c>
      <c r="B13" s="50"/>
      <c r="C13" s="50"/>
      <c r="D13" s="50"/>
      <c r="E13" s="50"/>
      <c r="F13" s="50"/>
      <c r="G13" s="51"/>
      <c r="H13" s="3">
        <f>SUM(H4:H12)</f>
        <v>11887.92</v>
      </c>
      <c r="I13" s="32"/>
    </row>
  </sheetData>
  <mergeCells count="2">
    <mergeCell ref="A1:I1"/>
    <mergeCell ref="A13:G13"/>
  </mergeCells>
  <phoneticPr fontId="33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K24" sqref="K24"/>
    </sheetView>
  </sheetViews>
  <sheetFormatPr defaultColWidth="9" defaultRowHeight="13.5"/>
  <cols>
    <col min="1" max="1" width="5.25" customWidth="1"/>
    <col min="3" max="3" width="6.875" customWidth="1"/>
    <col min="4" max="4" width="14.125" customWidth="1"/>
    <col min="5" max="5" width="16" customWidth="1"/>
    <col min="6" max="6" width="11.875" customWidth="1"/>
    <col min="7" max="7" width="9.875" customWidth="1"/>
    <col min="8" max="8" width="10.375"/>
    <col min="11" max="11" width="12.625"/>
  </cols>
  <sheetData>
    <row r="1" spans="1:9" ht="47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23.1" customHeight="1">
      <c r="A2" s="1"/>
      <c r="B2" s="1"/>
      <c r="C2" s="1"/>
      <c r="D2" s="1"/>
      <c r="E2" s="1"/>
      <c r="F2" s="1"/>
      <c r="G2" s="1"/>
      <c r="H2" s="1"/>
      <c r="I2" s="1"/>
    </row>
    <row r="3" spans="1:9" ht="51.9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10" t="s">
        <v>9</v>
      </c>
    </row>
    <row r="4" spans="1:9" ht="24">
      <c r="A4" s="17">
        <v>1</v>
      </c>
      <c r="B4" s="17" t="s">
        <v>110</v>
      </c>
      <c r="C4" s="17" t="s">
        <v>17</v>
      </c>
      <c r="D4" s="19" t="s">
        <v>111</v>
      </c>
      <c r="E4" s="19" t="s">
        <v>112</v>
      </c>
      <c r="F4" s="20" t="s">
        <v>113</v>
      </c>
      <c r="G4" s="15" t="s">
        <v>73</v>
      </c>
      <c r="H4" s="16">
        <v>1321.42</v>
      </c>
      <c r="I4" s="10"/>
    </row>
    <row r="5" spans="1:9" ht="24">
      <c r="A5" s="17">
        <v>2</v>
      </c>
      <c r="B5" s="17" t="s">
        <v>114</v>
      </c>
      <c r="C5" s="17" t="s">
        <v>17</v>
      </c>
      <c r="D5" s="19" t="s">
        <v>115</v>
      </c>
      <c r="E5" s="19" t="s">
        <v>116</v>
      </c>
      <c r="F5" s="20" t="s">
        <v>113</v>
      </c>
      <c r="G5" s="15" t="s">
        <v>73</v>
      </c>
      <c r="H5" s="16">
        <v>1321.6</v>
      </c>
      <c r="I5" s="10"/>
    </row>
    <row r="6" spans="1:9" ht="24">
      <c r="A6" s="17">
        <v>3</v>
      </c>
      <c r="B6" s="17" t="s">
        <v>117</v>
      </c>
      <c r="C6" s="17" t="s">
        <v>17</v>
      </c>
      <c r="D6" s="19" t="s">
        <v>118</v>
      </c>
      <c r="E6" s="19" t="s">
        <v>119</v>
      </c>
      <c r="F6" s="20" t="s">
        <v>113</v>
      </c>
      <c r="G6" s="15" t="s">
        <v>73</v>
      </c>
      <c r="H6" s="16">
        <v>1321.6</v>
      </c>
      <c r="I6" s="10"/>
    </row>
    <row r="7" spans="1:9" ht="24">
      <c r="A7" s="17">
        <v>4</v>
      </c>
      <c r="B7" s="17" t="s">
        <v>120</v>
      </c>
      <c r="C7" s="17" t="s">
        <v>17</v>
      </c>
      <c r="D7" s="19" t="s">
        <v>121</v>
      </c>
      <c r="E7" s="19" t="s">
        <v>122</v>
      </c>
      <c r="F7" s="20" t="s">
        <v>113</v>
      </c>
      <c r="G7" s="15" t="s">
        <v>73</v>
      </c>
      <c r="H7" s="16">
        <v>1321.6</v>
      </c>
      <c r="I7" s="10"/>
    </row>
    <row r="8" spans="1:9" ht="24">
      <c r="A8" s="17">
        <v>5</v>
      </c>
      <c r="B8" s="17" t="s">
        <v>123</v>
      </c>
      <c r="C8" s="17" t="s">
        <v>11</v>
      </c>
      <c r="D8" s="19" t="s">
        <v>124</v>
      </c>
      <c r="E8" s="19" t="s">
        <v>125</v>
      </c>
      <c r="F8" s="20" t="s">
        <v>113</v>
      </c>
      <c r="G8" s="15" t="s">
        <v>73</v>
      </c>
      <c r="H8" s="16">
        <v>1321.6</v>
      </c>
      <c r="I8" s="10"/>
    </row>
    <row r="9" spans="1:9" ht="24">
      <c r="A9" s="17">
        <v>6</v>
      </c>
      <c r="B9" s="17" t="s">
        <v>126</v>
      </c>
      <c r="C9" s="17" t="s">
        <v>11</v>
      </c>
      <c r="D9" s="19" t="s">
        <v>127</v>
      </c>
      <c r="E9" s="19" t="s">
        <v>128</v>
      </c>
      <c r="F9" s="20" t="s">
        <v>113</v>
      </c>
      <c r="G9" s="15" t="s">
        <v>73</v>
      </c>
      <c r="H9" s="16">
        <v>1321.6</v>
      </c>
      <c r="I9" s="10"/>
    </row>
    <row r="10" spans="1:9" ht="24">
      <c r="A10" s="17">
        <v>7</v>
      </c>
      <c r="B10" s="17" t="s">
        <v>129</v>
      </c>
      <c r="C10" s="17" t="s">
        <v>11</v>
      </c>
      <c r="D10" s="19" t="s">
        <v>130</v>
      </c>
      <c r="E10" s="19" t="s">
        <v>131</v>
      </c>
      <c r="F10" s="20" t="s">
        <v>113</v>
      </c>
      <c r="G10" s="15" t="s">
        <v>73</v>
      </c>
      <c r="H10" s="16">
        <v>1321.6</v>
      </c>
      <c r="I10" s="10"/>
    </row>
    <row r="11" spans="1:9" ht="24">
      <c r="A11" s="17">
        <v>8</v>
      </c>
      <c r="B11" s="17" t="s">
        <v>132</v>
      </c>
      <c r="C11" s="17" t="s">
        <v>17</v>
      </c>
      <c r="D11" s="19" t="s">
        <v>133</v>
      </c>
      <c r="E11" s="19" t="s">
        <v>134</v>
      </c>
      <c r="F11" s="20" t="s">
        <v>113</v>
      </c>
      <c r="G11" s="15" t="s">
        <v>73</v>
      </c>
      <c r="H11" s="16">
        <v>1321.6</v>
      </c>
      <c r="I11" s="10"/>
    </row>
    <row r="12" spans="1:9" ht="24">
      <c r="A12" s="17">
        <v>9</v>
      </c>
      <c r="B12" s="17" t="s">
        <v>135</v>
      </c>
      <c r="C12" s="17" t="s">
        <v>17</v>
      </c>
      <c r="D12" s="19" t="s">
        <v>136</v>
      </c>
      <c r="E12" s="19" t="s">
        <v>137</v>
      </c>
      <c r="F12" s="20" t="s">
        <v>113</v>
      </c>
      <c r="G12" s="15" t="s">
        <v>73</v>
      </c>
      <c r="H12" s="16">
        <v>1321.6</v>
      </c>
      <c r="I12" s="10"/>
    </row>
    <row r="13" spans="1:9" ht="24">
      <c r="A13" s="17">
        <v>10</v>
      </c>
      <c r="B13" s="17" t="s">
        <v>138</v>
      </c>
      <c r="C13" s="17" t="s">
        <v>11</v>
      </c>
      <c r="D13" s="19" t="s">
        <v>139</v>
      </c>
      <c r="E13" s="19" t="s">
        <v>140</v>
      </c>
      <c r="F13" s="20" t="s">
        <v>113</v>
      </c>
      <c r="G13" s="15" t="s">
        <v>73</v>
      </c>
      <c r="H13" s="16">
        <v>1321.6</v>
      </c>
      <c r="I13" s="10"/>
    </row>
    <row r="14" spans="1:9" ht="24">
      <c r="A14" s="17">
        <v>11</v>
      </c>
      <c r="B14" s="18" t="s">
        <v>141</v>
      </c>
      <c r="C14" s="17" t="s">
        <v>11</v>
      </c>
      <c r="D14" s="19" t="s">
        <v>142</v>
      </c>
      <c r="E14" s="19" t="s">
        <v>143</v>
      </c>
      <c r="F14" s="20" t="s">
        <v>26</v>
      </c>
      <c r="G14" s="15" t="s">
        <v>73</v>
      </c>
      <c r="H14" s="16">
        <v>1321.6</v>
      </c>
      <c r="I14" s="10"/>
    </row>
    <row r="15" spans="1:9" ht="24">
      <c r="A15" s="17">
        <v>12</v>
      </c>
      <c r="B15" s="18" t="s">
        <v>144</v>
      </c>
      <c r="C15" s="18" t="s">
        <v>17</v>
      </c>
      <c r="D15" s="19" t="s">
        <v>145</v>
      </c>
      <c r="E15" s="19" t="s">
        <v>146</v>
      </c>
      <c r="F15" s="20" t="s">
        <v>147</v>
      </c>
      <c r="G15" s="15" t="s">
        <v>73</v>
      </c>
      <c r="H15" s="16">
        <v>1321.6</v>
      </c>
      <c r="I15" s="10"/>
    </row>
    <row r="16" spans="1:9" ht="24">
      <c r="A16" s="17">
        <v>13</v>
      </c>
      <c r="B16" s="18" t="s">
        <v>148</v>
      </c>
      <c r="C16" s="18" t="s">
        <v>11</v>
      </c>
      <c r="D16" s="19" t="s">
        <v>149</v>
      </c>
      <c r="E16" s="19" t="s">
        <v>150</v>
      </c>
      <c r="F16" s="20" t="s">
        <v>147</v>
      </c>
      <c r="G16" s="15" t="s">
        <v>15</v>
      </c>
      <c r="H16" s="16">
        <v>1094.03</v>
      </c>
      <c r="I16" s="10"/>
    </row>
    <row r="17" spans="1:9" ht="24">
      <c r="A17" s="17">
        <v>14</v>
      </c>
      <c r="B17" s="18" t="s">
        <v>151</v>
      </c>
      <c r="C17" s="18" t="s">
        <v>17</v>
      </c>
      <c r="D17" s="19" t="s">
        <v>152</v>
      </c>
      <c r="E17" s="19" t="s">
        <v>153</v>
      </c>
      <c r="F17" s="20" t="s">
        <v>147</v>
      </c>
      <c r="G17" s="15" t="s">
        <v>73</v>
      </c>
      <c r="H17" s="16">
        <v>1321.6</v>
      </c>
      <c r="I17" s="10"/>
    </row>
    <row r="18" spans="1:9" ht="24">
      <c r="A18" s="17">
        <v>15</v>
      </c>
      <c r="B18" s="18" t="s">
        <v>154</v>
      </c>
      <c r="C18" s="18" t="s">
        <v>17</v>
      </c>
      <c r="D18" s="19" t="s">
        <v>155</v>
      </c>
      <c r="E18" s="19" t="s">
        <v>156</v>
      </c>
      <c r="F18" s="20" t="s">
        <v>147</v>
      </c>
      <c r="G18" s="15" t="s">
        <v>73</v>
      </c>
      <c r="H18" s="16">
        <v>1321.6</v>
      </c>
      <c r="I18" s="10"/>
    </row>
    <row r="19" spans="1:9" ht="24">
      <c r="A19" s="17">
        <v>16</v>
      </c>
      <c r="B19" s="18" t="s">
        <v>157</v>
      </c>
      <c r="C19" s="18" t="s">
        <v>11</v>
      </c>
      <c r="D19" s="19" t="s">
        <v>158</v>
      </c>
      <c r="E19" s="19" t="s">
        <v>159</v>
      </c>
      <c r="F19" s="20" t="s">
        <v>160</v>
      </c>
      <c r="G19" s="15" t="s">
        <v>73</v>
      </c>
      <c r="H19" s="16">
        <v>1321.6</v>
      </c>
      <c r="I19" s="10"/>
    </row>
    <row r="20" spans="1:9" ht="24">
      <c r="A20" s="17">
        <v>17</v>
      </c>
      <c r="B20" s="18" t="s">
        <v>161</v>
      </c>
      <c r="C20" s="18" t="s">
        <v>11</v>
      </c>
      <c r="D20" s="19" t="s">
        <v>162</v>
      </c>
      <c r="E20" s="19" t="s">
        <v>163</v>
      </c>
      <c r="F20" s="20" t="s">
        <v>160</v>
      </c>
      <c r="G20" s="15" t="s">
        <v>73</v>
      </c>
      <c r="H20" s="16">
        <v>1321.6</v>
      </c>
      <c r="I20" s="10"/>
    </row>
    <row r="21" spans="1:9" ht="24">
      <c r="A21" s="17">
        <v>18</v>
      </c>
      <c r="B21" s="18" t="s">
        <v>164</v>
      </c>
      <c r="C21" s="18" t="s">
        <v>17</v>
      </c>
      <c r="D21" s="19" t="s">
        <v>165</v>
      </c>
      <c r="E21" s="19" t="s">
        <v>166</v>
      </c>
      <c r="F21" s="20" t="s">
        <v>167</v>
      </c>
      <c r="G21" s="15" t="s">
        <v>73</v>
      </c>
      <c r="H21" s="16">
        <v>1321.6</v>
      </c>
      <c r="I21" s="10"/>
    </row>
    <row r="22" spans="1:9" ht="24">
      <c r="A22" s="17">
        <v>19</v>
      </c>
      <c r="B22" s="18" t="s">
        <v>168</v>
      </c>
      <c r="C22" s="18" t="s">
        <v>11</v>
      </c>
      <c r="D22" s="19" t="s">
        <v>169</v>
      </c>
      <c r="E22" s="19" t="s">
        <v>170</v>
      </c>
      <c r="F22" s="20" t="s">
        <v>160</v>
      </c>
      <c r="G22" s="15" t="s">
        <v>73</v>
      </c>
      <c r="H22" s="16">
        <v>1321.6</v>
      </c>
      <c r="I22" s="10"/>
    </row>
    <row r="23" spans="1:9" ht="24">
      <c r="A23" s="17">
        <v>20</v>
      </c>
      <c r="B23" s="18" t="s">
        <v>171</v>
      </c>
      <c r="C23" s="18" t="s">
        <v>11</v>
      </c>
      <c r="D23" s="19" t="s">
        <v>172</v>
      </c>
      <c r="E23" s="19" t="s">
        <v>173</v>
      </c>
      <c r="F23" s="20" t="s">
        <v>174</v>
      </c>
      <c r="G23" s="15" t="s">
        <v>27</v>
      </c>
      <c r="H23" s="16">
        <v>1094.03</v>
      </c>
      <c r="I23" s="10"/>
    </row>
    <row r="24" spans="1:9" ht="24">
      <c r="A24" s="17">
        <v>21</v>
      </c>
      <c r="B24" s="18" t="s">
        <v>175</v>
      </c>
      <c r="C24" s="18" t="s">
        <v>11</v>
      </c>
      <c r="D24" s="19" t="s">
        <v>176</v>
      </c>
      <c r="E24" s="19" t="s">
        <v>177</v>
      </c>
      <c r="F24" s="20" t="s">
        <v>174</v>
      </c>
      <c r="G24" s="15" t="s">
        <v>27</v>
      </c>
      <c r="H24" s="16">
        <v>1094.03</v>
      </c>
      <c r="I24" s="10"/>
    </row>
    <row r="25" spans="1:9" ht="39" customHeight="1">
      <c r="A25" s="49" t="s">
        <v>21</v>
      </c>
      <c r="B25" s="50"/>
      <c r="C25" s="50"/>
      <c r="D25" s="50"/>
      <c r="E25" s="50"/>
      <c r="F25" s="50"/>
      <c r="G25" s="51"/>
      <c r="H25" s="3">
        <f>SUM(H4:H24)</f>
        <v>27070.71</v>
      </c>
      <c r="I25" s="32"/>
    </row>
  </sheetData>
  <mergeCells count="2">
    <mergeCell ref="A1:I1"/>
    <mergeCell ref="A25:G25"/>
  </mergeCells>
  <phoneticPr fontId="33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G4" sqref="G4:H5"/>
    </sheetView>
  </sheetViews>
  <sheetFormatPr defaultColWidth="9" defaultRowHeight="13.5"/>
  <cols>
    <col min="1" max="1" width="4.125" customWidth="1"/>
    <col min="2" max="2" width="7.375" customWidth="1"/>
    <col min="3" max="3" width="4.125" style="27" customWidth="1"/>
    <col min="4" max="4" width="19.625" customWidth="1"/>
    <col min="5" max="5" width="16.75" customWidth="1"/>
    <col min="6" max="6" width="15.375" customWidth="1"/>
    <col min="7" max="7" width="14.625" customWidth="1"/>
    <col min="8" max="8" width="10.25" style="28" customWidth="1"/>
    <col min="9" max="9" width="6.875" customWidth="1"/>
  </cols>
  <sheetData>
    <row r="1" spans="1:9" ht="47.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23.1" customHeight="1">
      <c r="A2" s="1"/>
      <c r="B2" s="1"/>
      <c r="C2" s="1"/>
      <c r="D2" s="1"/>
      <c r="E2" s="1"/>
      <c r="F2" s="1"/>
      <c r="G2" s="1"/>
      <c r="H2" s="1"/>
      <c r="I2" s="1"/>
    </row>
    <row r="3" spans="1:9" ht="51.9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10" t="s">
        <v>9</v>
      </c>
    </row>
    <row r="4" spans="1:9" ht="24">
      <c r="A4" s="29">
        <v>1</v>
      </c>
      <c r="B4" s="30" t="s">
        <v>178</v>
      </c>
      <c r="C4" s="30" t="s">
        <v>11</v>
      </c>
      <c r="D4" s="19" t="s">
        <v>179</v>
      </c>
      <c r="E4" s="41" t="s">
        <v>180</v>
      </c>
      <c r="F4" s="31" t="s">
        <v>181</v>
      </c>
      <c r="G4" s="15" t="s">
        <v>73</v>
      </c>
      <c r="H4" s="16">
        <v>1320.88</v>
      </c>
      <c r="I4" s="10"/>
    </row>
    <row r="5" spans="1:9" ht="24">
      <c r="A5" s="29">
        <v>2</v>
      </c>
      <c r="B5" s="30" t="s">
        <v>182</v>
      </c>
      <c r="C5" s="30" t="s">
        <v>11</v>
      </c>
      <c r="D5" s="19" t="s">
        <v>183</v>
      </c>
      <c r="E5" s="41" t="s">
        <v>184</v>
      </c>
      <c r="F5" s="31" t="s">
        <v>181</v>
      </c>
      <c r="G5" s="15" t="s">
        <v>73</v>
      </c>
      <c r="H5" s="16">
        <v>1320.88</v>
      </c>
      <c r="I5" s="10"/>
    </row>
    <row r="6" spans="1:9" ht="39" customHeight="1">
      <c r="A6" s="49" t="s">
        <v>21</v>
      </c>
      <c r="B6" s="50"/>
      <c r="C6" s="50"/>
      <c r="D6" s="50"/>
      <c r="E6" s="50"/>
      <c r="F6" s="50"/>
      <c r="G6" s="51"/>
      <c r="H6" s="3">
        <f>SUM(H4:H5)</f>
        <v>2641.76</v>
      </c>
      <c r="I6" s="32"/>
    </row>
  </sheetData>
  <mergeCells count="2">
    <mergeCell ref="A1:I1"/>
    <mergeCell ref="A6:G6"/>
  </mergeCells>
  <phoneticPr fontId="33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H47" sqref="H47"/>
    </sheetView>
  </sheetViews>
  <sheetFormatPr defaultColWidth="9" defaultRowHeight="13.5"/>
  <cols>
    <col min="4" max="4" width="18.25" customWidth="1"/>
    <col min="5" max="5" width="17.125" customWidth="1"/>
    <col min="6" max="6" width="11" customWidth="1"/>
    <col min="7" max="7" width="13.875" customWidth="1"/>
  </cols>
  <sheetData>
    <row r="1" spans="1:9" ht="22.5">
      <c r="A1" s="44" t="s">
        <v>0</v>
      </c>
      <c r="B1" s="44"/>
      <c r="C1" s="44"/>
      <c r="D1" s="44"/>
      <c r="E1" s="44"/>
      <c r="F1" s="44"/>
      <c r="G1" s="45"/>
      <c r="H1" s="44"/>
      <c r="I1" s="44"/>
    </row>
    <row r="2" spans="1:9" ht="22.5">
      <c r="A2" s="1"/>
      <c r="B2" s="1"/>
      <c r="C2" s="1"/>
      <c r="D2" s="1"/>
      <c r="E2" s="1"/>
      <c r="F2" s="1"/>
      <c r="G2" s="2"/>
      <c r="H2" s="1"/>
      <c r="I2" s="1"/>
    </row>
    <row r="3" spans="1:9" ht="48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22" t="s">
        <v>9</v>
      </c>
    </row>
    <row r="4" spans="1:9" ht="39" customHeight="1">
      <c r="A4" s="4">
        <v>1</v>
      </c>
      <c r="B4" s="24" t="s">
        <v>185</v>
      </c>
      <c r="C4" s="4" t="s">
        <v>17</v>
      </c>
      <c r="D4" s="25" t="s">
        <v>186</v>
      </c>
      <c r="E4" s="42" t="s">
        <v>187</v>
      </c>
      <c r="F4" s="6" t="s">
        <v>188</v>
      </c>
      <c r="G4" s="15" t="s">
        <v>73</v>
      </c>
      <c r="H4" s="26">
        <v>1333</v>
      </c>
      <c r="I4" s="8"/>
    </row>
    <row r="5" spans="1:9" ht="42.95" customHeight="1">
      <c r="A5" s="4">
        <v>2</v>
      </c>
      <c r="B5" s="24" t="s">
        <v>189</v>
      </c>
      <c r="C5" s="4" t="s">
        <v>17</v>
      </c>
      <c r="D5" s="25" t="s">
        <v>190</v>
      </c>
      <c r="E5" s="42" t="s">
        <v>191</v>
      </c>
      <c r="F5" s="6" t="s">
        <v>188</v>
      </c>
      <c r="G5" s="15" t="s">
        <v>73</v>
      </c>
      <c r="H5" s="26">
        <v>1333</v>
      </c>
      <c r="I5" s="8"/>
    </row>
    <row r="6" spans="1:9" ht="36.950000000000003" customHeight="1">
      <c r="A6" s="4">
        <v>3</v>
      </c>
      <c r="B6" s="24" t="s">
        <v>192</v>
      </c>
      <c r="C6" s="4" t="s">
        <v>17</v>
      </c>
      <c r="D6" s="25" t="s">
        <v>193</v>
      </c>
      <c r="E6" s="42" t="s">
        <v>194</v>
      </c>
      <c r="F6" s="6" t="s">
        <v>188</v>
      </c>
      <c r="G6" s="15" t="s">
        <v>73</v>
      </c>
      <c r="H6" s="26">
        <v>1333</v>
      </c>
      <c r="I6" s="8"/>
    </row>
    <row r="7" spans="1:9" ht="36.950000000000003" customHeight="1">
      <c r="A7" s="4">
        <v>4</v>
      </c>
      <c r="B7" s="24" t="s">
        <v>195</v>
      </c>
      <c r="C7" s="4" t="s">
        <v>11</v>
      </c>
      <c r="D7" s="25" t="s">
        <v>196</v>
      </c>
      <c r="E7" s="42" t="s">
        <v>197</v>
      </c>
      <c r="F7" s="6" t="s">
        <v>198</v>
      </c>
      <c r="G7" s="15" t="s">
        <v>73</v>
      </c>
      <c r="H7" s="26">
        <v>1333</v>
      </c>
      <c r="I7" s="8"/>
    </row>
    <row r="8" spans="1:9" ht="27" customHeight="1">
      <c r="A8" s="46" t="s">
        <v>21</v>
      </c>
      <c r="B8" s="47"/>
      <c r="C8" s="47"/>
      <c r="D8" s="47"/>
      <c r="E8" s="47"/>
      <c r="F8" s="47"/>
      <c r="G8" s="48"/>
      <c r="H8" s="26">
        <f>SUM(H4:H7)</f>
        <v>5332</v>
      </c>
      <c r="I8" s="23"/>
    </row>
  </sheetData>
  <mergeCells count="2">
    <mergeCell ref="A1:I1"/>
    <mergeCell ref="A8:G8"/>
  </mergeCells>
  <phoneticPr fontId="33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H9" sqref="H9"/>
    </sheetView>
  </sheetViews>
  <sheetFormatPr defaultColWidth="9" defaultRowHeight="13.5"/>
  <cols>
    <col min="4" max="4" width="18.25" customWidth="1"/>
    <col min="5" max="5" width="17.125" customWidth="1"/>
    <col min="6" max="6" width="11" customWidth="1"/>
    <col min="7" max="7" width="13.875" customWidth="1"/>
  </cols>
  <sheetData>
    <row r="1" spans="1:9" ht="22.5">
      <c r="A1" s="44" t="s">
        <v>0</v>
      </c>
      <c r="B1" s="44"/>
      <c r="C1" s="44"/>
      <c r="D1" s="44"/>
      <c r="E1" s="44"/>
      <c r="F1" s="44"/>
      <c r="G1" s="45"/>
      <c r="H1" s="44"/>
      <c r="I1" s="44"/>
    </row>
    <row r="2" spans="1:9" ht="22.5">
      <c r="A2" s="1"/>
      <c r="B2" s="1"/>
      <c r="C2" s="1"/>
      <c r="D2" s="1"/>
      <c r="E2" s="1"/>
      <c r="F2" s="1"/>
      <c r="G2" s="2"/>
      <c r="H2" s="1"/>
      <c r="I2" s="1"/>
    </row>
    <row r="3" spans="1:9" ht="48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22" t="s">
        <v>9</v>
      </c>
    </row>
    <row r="4" spans="1:9" ht="39" customHeight="1">
      <c r="A4" s="13">
        <v>1</v>
      </c>
      <c r="B4" s="13" t="s">
        <v>199</v>
      </c>
      <c r="C4" s="13" t="s">
        <v>17</v>
      </c>
      <c r="D4" s="5" t="s">
        <v>200</v>
      </c>
      <c r="E4" s="5" t="s">
        <v>201</v>
      </c>
      <c r="F4" s="14" t="s">
        <v>181</v>
      </c>
      <c r="G4" s="15" t="s">
        <v>73</v>
      </c>
      <c r="H4" s="16">
        <v>1320.88</v>
      </c>
      <c r="I4" s="8"/>
    </row>
    <row r="5" spans="1:9" ht="42.95" customHeight="1">
      <c r="A5" s="13">
        <v>2</v>
      </c>
      <c r="B5" s="13" t="s">
        <v>202</v>
      </c>
      <c r="C5" s="13" t="s">
        <v>17</v>
      </c>
      <c r="D5" s="5" t="s">
        <v>203</v>
      </c>
      <c r="E5" s="5" t="s">
        <v>204</v>
      </c>
      <c r="F5" s="14" t="s">
        <v>181</v>
      </c>
      <c r="G5" s="15" t="s">
        <v>73</v>
      </c>
      <c r="H5" s="16">
        <v>1320.88</v>
      </c>
      <c r="I5" s="8"/>
    </row>
    <row r="6" spans="1:9" ht="36.950000000000003" customHeight="1">
      <c r="A6" s="13">
        <v>3</v>
      </c>
      <c r="B6" s="13" t="s">
        <v>205</v>
      </c>
      <c r="C6" s="13" t="s">
        <v>11</v>
      </c>
      <c r="D6" s="5" t="s">
        <v>206</v>
      </c>
      <c r="E6" s="5" t="s">
        <v>207</v>
      </c>
      <c r="F6" s="14" t="s">
        <v>181</v>
      </c>
      <c r="G6" s="15" t="s">
        <v>73</v>
      </c>
      <c r="H6" s="16">
        <v>1320.88</v>
      </c>
      <c r="I6" s="8"/>
    </row>
    <row r="7" spans="1:9" ht="36.950000000000003" customHeight="1">
      <c r="A7" s="17">
        <v>4</v>
      </c>
      <c r="B7" s="18" t="s">
        <v>208</v>
      </c>
      <c r="C7" s="18" t="s">
        <v>11</v>
      </c>
      <c r="D7" s="19" t="s">
        <v>209</v>
      </c>
      <c r="E7" s="19" t="s">
        <v>210</v>
      </c>
      <c r="F7" s="20" t="s">
        <v>211</v>
      </c>
      <c r="G7" s="15" t="s">
        <v>212</v>
      </c>
      <c r="H7" s="16">
        <v>1651.1</v>
      </c>
      <c r="I7" s="8"/>
    </row>
    <row r="8" spans="1:9" ht="27" customHeight="1">
      <c r="A8" s="46" t="s">
        <v>21</v>
      </c>
      <c r="B8" s="47"/>
      <c r="C8" s="47"/>
      <c r="D8" s="47"/>
      <c r="E8" s="47"/>
      <c r="F8" s="47"/>
      <c r="G8" s="48"/>
      <c r="H8" s="21">
        <f>SUM(H4:H7)</f>
        <v>5613.74</v>
      </c>
      <c r="I8" s="23"/>
    </row>
  </sheetData>
  <mergeCells count="2">
    <mergeCell ref="A1:I1"/>
    <mergeCell ref="A8:G8"/>
  </mergeCells>
  <phoneticPr fontId="3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安铺</vt:lpstr>
      <vt:lpstr>和寮镇政府</vt:lpstr>
      <vt:lpstr>城北街道办</vt:lpstr>
      <vt:lpstr>工商业联合会</vt:lpstr>
      <vt:lpstr>人社局</vt:lpstr>
      <vt:lpstr>司法局</vt:lpstr>
      <vt:lpstr>行政服务中心</vt:lpstr>
      <vt:lpstr>审计局</vt:lpstr>
      <vt:lpstr>老干部活动中心</vt:lpstr>
      <vt:lpstr>退役军人事务所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PC989</dc:creator>
  <cp:lastModifiedBy>PC989</cp:lastModifiedBy>
  <cp:lastPrinted>2020-08-03T09:25:00Z</cp:lastPrinted>
  <dcterms:created xsi:type="dcterms:W3CDTF">2019-11-28T00:39:00Z</dcterms:created>
  <dcterms:modified xsi:type="dcterms:W3CDTF">2021-04-27T00:56:57Z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421B2E1CB4C7469FA4DCE52563A79769</vt:lpwstr>
  </property>
</Properties>
</file>