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3655" windowHeight="9345" activeTab="2"/>
  </bookViews>
  <sheets>
    <sheet name="2月1日-2日" sheetId="1" r:id="rId1"/>
    <sheet name="8月26日" sheetId="2" r:id="rId2"/>
    <sheet name="9月10日" sheetId="3" r:id="rId3"/>
  </sheets>
  <calcPr calcId="124519"/>
</workbook>
</file>

<file path=xl/calcChain.xml><?xml version="1.0" encoding="utf-8"?>
<calcChain xmlns="http://schemas.openxmlformats.org/spreadsheetml/2006/main">
  <c r="G18" i="3"/>
  <c r="G19" i="2"/>
  <c r="G10" i="1"/>
</calcChain>
</file>

<file path=xl/sharedStrings.xml><?xml version="1.0" encoding="utf-8"?>
<sst xmlns="http://schemas.openxmlformats.org/spreadsheetml/2006/main" count="133" uniqueCount="69">
  <si>
    <t>2020年2月1日、2日（年初八、初九）招聘会已做前期工作结算表</t>
    <phoneticPr fontId="1" type="noConversion"/>
  </si>
  <si>
    <t>条</t>
    <phoneticPr fontId="1" type="noConversion"/>
  </si>
  <si>
    <t>规格：9米*0.8米，130元/条×20条</t>
    <phoneticPr fontId="1" type="noConversion"/>
  </si>
  <si>
    <t>宣传车城内宣传</t>
    <phoneticPr fontId="1" type="noConversion"/>
  </si>
  <si>
    <t>合计</t>
    <phoneticPr fontId="1" type="noConversion"/>
  </si>
  <si>
    <t>天</t>
    <phoneticPr fontId="1" type="noConversion"/>
  </si>
  <si>
    <t>幅</t>
    <phoneticPr fontId="1" type="noConversion"/>
  </si>
  <si>
    <t>个</t>
    <phoneticPr fontId="1" type="noConversion"/>
  </si>
  <si>
    <t>单位名称：廉江市人力资源和社会保障局</t>
    <phoneticPr fontId="1" type="noConversion"/>
  </si>
  <si>
    <t>招聘会时间：2020年2月1日、2月2日</t>
    <phoneticPr fontId="1" type="noConversion"/>
  </si>
  <si>
    <t>项目</t>
    <phoneticPr fontId="1" type="noConversion"/>
  </si>
  <si>
    <t>数量</t>
    <phoneticPr fontId="1" type="noConversion"/>
  </si>
  <si>
    <t>单位</t>
    <phoneticPr fontId="1" type="noConversion"/>
  </si>
  <si>
    <t>单价（元）</t>
    <phoneticPr fontId="1" type="noConversion"/>
  </si>
  <si>
    <t>金额（元）</t>
    <phoneticPr fontId="1" type="noConversion"/>
  </si>
  <si>
    <t>合计（元）</t>
    <phoneticPr fontId="1" type="noConversion"/>
  </si>
  <si>
    <t>宣传及拟用于现场的用品</t>
    <phoneticPr fontId="1" type="noConversion"/>
  </si>
  <si>
    <t>横幅20条（周边乡镇、主街道）</t>
    <phoneticPr fontId="1" type="noConversion"/>
  </si>
  <si>
    <t>条</t>
    <phoneticPr fontId="1" type="noConversion"/>
  </si>
  <si>
    <t>规格：9米*0.8米，130元/条×20条</t>
    <phoneticPr fontId="1" type="noConversion"/>
  </si>
  <si>
    <t>宣传车城内宣传</t>
    <phoneticPr fontId="1" type="noConversion"/>
  </si>
  <si>
    <t>天</t>
    <phoneticPr fontId="1" type="noConversion"/>
  </si>
  <si>
    <t>1000元×3天</t>
    <phoneticPr fontId="1" type="noConversion"/>
  </si>
  <si>
    <t>北京喷画2幅、企业汇总表、指示牌各1幅</t>
    <phoneticPr fontId="1" type="noConversion"/>
  </si>
  <si>
    <t>幅</t>
    <phoneticPr fontId="1" type="noConversion"/>
  </si>
  <si>
    <t>包含（5m×3m）搭桁架，800元/幅×4幅，其中背景喷画2幅已挂上去，企业汇总表、指示牌已经喷好，未挂。</t>
    <phoneticPr fontId="1" type="noConversion"/>
  </si>
  <si>
    <t>简易广告架（放在超市）</t>
    <phoneticPr fontId="1" type="noConversion"/>
  </si>
  <si>
    <t>个</t>
    <phoneticPr fontId="1" type="noConversion"/>
  </si>
  <si>
    <t>已经在超市处摆放</t>
    <phoneticPr fontId="1" type="noConversion"/>
  </si>
  <si>
    <t>企业招聘岗位说明喷布</t>
    <phoneticPr fontId="1" type="noConversion"/>
  </si>
  <si>
    <t>年初八51个单位，初九62个单位。</t>
    <phoneticPr fontId="1" type="noConversion"/>
  </si>
  <si>
    <t>合计</t>
    <phoneticPr fontId="1" type="noConversion"/>
  </si>
  <si>
    <t>2020年廉江市高校毕业生暨精准扶贫现场招聘会结算表</t>
    <phoneticPr fontId="1" type="noConversion"/>
  </si>
  <si>
    <t>招聘会时间：2020年8月26日</t>
    <phoneticPr fontId="1" type="noConversion"/>
  </si>
  <si>
    <t>户外LED屏</t>
    <phoneticPr fontId="1" type="noConversion"/>
  </si>
  <si>
    <t>招聘会宣传单张</t>
    <phoneticPr fontId="1" type="noConversion"/>
  </si>
  <si>
    <t>宣传册周边乡镇宣传</t>
    <phoneticPr fontId="1" type="noConversion"/>
  </si>
  <si>
    <t>份</t>
    <phoneticPr fontId="1" type="noConversion"/>
  </si>
  <si>
    <t>规格：21.62米*10.20米户外广告屏</t>
    <phoneticPr fontId="1" type="noConversion"/>
  </si>
  <si>
    <t>1万张×0.3元/张</t>
    <phoneticPr fontId="1" type="noConversion"/>
  </si>
  <si>
    <t>1000元×4天</t>
    <phoneticPr fontId="1" type="noConversion"/>
  </si>
  <si>
    <t>1300元×2天</t>
    <phoneticPr fontId="1" type="noConversion"/>
  </si>
  <si>
    <t>背景喷画2幅、企业汇总表、指示牌各1幅</t>
    <phoneticPr fontId="1" type="noConversion"/>
  </si>
  <si>
    <t>招聘卡位</t>
    <phoneticPr fontId="1" type="noConversion"/>
  </si>
  <si>
    <t>租用音响</t>
    <phoneticPr fontId="1" type="noConversion"/>
  </si>
  <si>
    <t>场地布置费（含守夜）</t>
    <phoneticPr fontId="1" type="noConversion"/>
  </si>
  <si>
    <t>饮水</t>
    <phoneticPr fontId="1" type="noConversion"/>
  </si>
  <si>
    <t>医用口罩</t>
    <phoneticPr fontId="1" type="noConversion"/>
  </si>
  <si>
    <t>红外测温仪</t>
    <phoneticPr fontId="1" type="noConversion"/>
  </si>
  <si>
    <t>安保费</t>
    <phoneticPr fontId="1" type="noConversion"/>
  </si>
  <si>
    <t>招聘会企业、工作人员午餐</t>
    <phoneticPr fontId="1" type="noConversion"/>
  </si>
  <si>
    <t>套</t>
    <phoneticPr fontId="1" type="noConversion"/>
  </si>
  <si>
    <t>支</t>
    <phoneticPr fontId="1" type="noConversion"/>
  </si>
  <si>
    <t>人</t>
    <phoneticPr fontId="1" type="noConversion"/>
  </si>
  <si>
    <t>包含（5m×3m）搭桁架，800元/幅×4幅</t>
    <phoneticPr fontId="1" type="noConversion"/>
  </si>
  <si>
    <t>（1顶帐篷、2套桌椅+桌布、2家企业招聘单位说明）顶×1天/场×150元</t>
    <phoneticPr fontId="1" type="noConversion"/>
  </si>
  <si>
    <t>音响1套</t>
    <phoneticPr fontId="1" type="noConversion"/>
  </si>
  <si>
    <t>800元×1天</t>
    <phoneticPr fontId="1" type="noConversion"/>
  </si>
  <si>
    <t>2元/人/支×140人（含公安等）</t>
    <phoneticPr fontId="1" type="noConversion"/>
  </si>
  <si>
    <t>500个×1.5元</t>
    <phoneticPr fontId="1" type="noConversion"/>
  </si>
  <si>
    <t>2个×210元</t>
    <phoneticPr fontId="1" type="noConversion"/>
  </si>
  <si>
    <t>100元/人×4人</t>
    <phoneticPr fontId="1" type="noConversion"/>
  </si>
  <si>
    <t>25元/人×140人</t>
    <phoneticPr fontId="1" type="noConversion"/>
  </si>
  <si>
    <t>现场布置费</t>
    <phoneticPr fontId="1" type="noConversion"/>
  </si>
  <si>
    <t>后勤保障费</t>
    <phoneticPr fontId="1" type="noConversion"/>
  </si>
  <si>
    <t>2020年廉江市“逢十”暨民营企业招聘月现场招聘会结算表</t>
    <phoneticPr fontId="1" type="noConversion"/>
  </si>
  <si>
    <t>招聘会时间：2020年9月10日</t>
    <phoneticPr fontId="1" type="noConversion"/>
  </si>
  <si>
    <t>25元/人×138人</t>
    <phoneticPr fontId="1" type="noConversion"/>
  </si>
  <si>
    <t>2元/人/支×138人（含公安等）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</si>
</sst>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C14" sqref="C14"/>
    </sheetView>
  </sheetViews>
  <sheetFormatPr defaultRowHeight="22.5" customHeight="1"/>
  <cols>
    <col min="1" max="1" width="9" style="1"/>
    <col min="2" max="2" width="37.375" style="1" customWidth="1"/>
    <col min="3" max="4" width="9" style="1"/>
    <col min="5" max="5" width="10.375" style="1" customWidth="1"/>
    <col min="6" max="6" width="39" style="2" customWidth="1"/>
    <col min="7" max="16384" width="9" style="1"/>
  </cols>
  <sheetData>
    <row r="1" spans="1:7" ht="39" customHeight="1">
      <c r="A1" s="3" t="s">
        <v>0</v>
      </c>
      <c r="B1" s="3"/>
      <c r="C1" s="3"/>
      <c r="D1" s="3"/>
      <c r="E1" s="3"/>
      <c r="F1" s="3"/>
      <c r="G1" s="3"/>
    </row>
    <row r="2" spans="1:7" s="9" customFormat="1" ht="30" customHeight="1">
      <c r="A2" s="8" t="s">
        <v>8</v>
      </c>
      <c r="B2" s="8"/>
      <c r="C2" s="8"/>
      <c r="D2" s="8"/>
      <c r="E2" s="8"/>
      <c r="F2" s="8"/>
      <c r="G2" s="8"/>
    </row>
    <row r="3" spans="1:7" s="9" customFormat="1" ht="30" customHeight="1">
      <c r="A3" s="10" t="s">
        <v>9</v>
      </c>
      <c r="B3" s="10"/>
      <c r="C3" s="10"/>
      <c r="D3" s="10"/>
      <c r="E3" s="10"/>
      <c r="F3" s="10"/>
      <c r="G3" s="10"/>
    </row>
    <row r="4" spans="1:7" s="14" customFormat="1" ht="30" customHeight="1">
      <c r="A4" s="11" t="s">
        <v>10</v>
      </c>
      <c r="B4" s="11"/>
      <c r="C4" s="12" t="s">
        <v>11</v>
      </c>
      <c r="D4" s="12" t="s">
        <v>12</v>
      </c>
      <c r="E4" s="12" t="s">
        <v>13</v>
      </c>
      <c r="F4" s="13" t="s">
        <v>14</v>
      </c>
      <c r="G4" s="12" t="s">
        <v>15</v>
      </c>
    </row>
    <row r="5" spans="1:7" s="9" customFormat="1" ht="30" customHeight="1">
      <c r="A5" s="15" t="s">
        <v>16</v>
      </c>
      <c r="B5" s="16" t="s">
        <v>17</v>
      </c>
      <c r="C5" s="16">
        <v>20</v>
      </c>
      <c r="D5" s="16" t="s">
        <v>18</v>
      </c>
      <c r="E5" s="16">
        <v>130</v>
      </c>
      <c r="F5" s="17" t="s">
        <v>19</v>
      </c>
      <c r="G5" s="16">
        <v>2600</v>
      </c>
    </row>
    <row r="6" spans="1:7" s="9" customFormat="1" ht="30" customHeight="1">
      <c r="A6" s="15"/>
      <c r="B6" s="16" t="s">
        <v>20</v>
      </c>
      <c r="C6" s="16">
        <v>3</v>
      </c>
      <c r="D6" s="16" t="s">
        <v>21</v>
      </c>
      <c r="E6" s="16">
        <v>1000</v>
      </c>
      <c r="F6" s="17" t="s">
        <v>22</v>
      </c>
      <c r="G6" s="16">
        <v>3000</v>
      </c>
    </row>
    <row r="7" spans="1:7" s="9" customFormat="1" ht="47.25" customHeight="1">
      <c r="A7" s="15"/>
      <c r="B7" s="16" t="s">
        <v>23</v>
      </c>
      <c r="C7" s="16">
        <v>4</v>
      </c>
      <c r="D7" s="16" t="s">
        <v>24</v>
      </c>
      <c r="E7" s="16">
        <v>8000</v>
      </c>
      <c r="F7" s="17" t="s">
        <v>25</v>
      </c>
      <c r="G7" s="16">
        <v>3200</v>
      </c>
    </row>
    <row r="8" spans="1:7" s="9" customFormat="1" ht="30" customHeight="1">
      <c r="A8" s="15"/>
      <c r="B8" s="16" t="s">
        <v>26</v>
      </c>
      <c r="C8" s="16">
        <v>2</v>
      </c>
      <c r="D8" s="16" t="s">
        <v>27</v>
      </c>
      <c r="E8" s="16">
        <v>185</v>
      </c>
      <c r="F8" s="17" t="s">
        <v>28</v>
      </c>
      <c r="G8" s="16">
        <v>370</v>
      </c>
    </row>
    <row r="9" spans="1:7" s="9" customFormat="1" ht="30" customHeight="1">
      <c r="A9" s="15"/>
      <c r="B9" s="16" t="s">
        <v>29</v>
      </c>
      <c r="C9" s="16">
        <v>62</v>
      </c>
      <c r="D9" s="16" t="s">
        <v>24</v>
      </c>
      <c r="E9" s="16">
        <v>50</v>
      </c>
      <c r="F9" s="17" t="s">
        <v>30</v>
      </c>
      <c r="G9" s="16">
        <v>3100</v>
      </c>
    </row>
    <row r="10" spans="1:7" s="9" customFormat="1" ht="30" customHeight="1">
      <c r="A10" s="12" t="s">
        <v>31</v>
      </c>
      <c r="B10" s="16"/>
      <c r="C10" s="16"/>
      <c r="D10" s="16"/>
      <c r="E10" s="16"/>
      <c r="F10" s="17"/>
      <c r="G10" s="16">
        <f>SUM(G5:G9)</f>
        <v>12270</v>
      </c>
    </row>
  </sheetData>
  <mergeCells count="5">
    <mergeCell ref="A4:B4"/>
    <mergeCell ref="A5:A9"/>
    <mergeCell ref="A1:G1"/>
    <mergeCell ref="A2:G2"/>
    <mergeCell ref="A3:G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9"/>
  <sheetViews>
    <sheetView topLeftCell="A7" workbookViewId="0">
      <selection activeCell="F14" sqref="F14"/>
    </sheetView>
  </sheetViews>
  <sheetFormatPr defaultRowHeight="22.5" customHeight="1"/>
  <cols>
    <col min="1" max="1" width="9" style="2"/>
    <col min="2" max="2" width="37.375" style="1" customWidth="1"/>
    <col min="3" max="4" width="9" style="1"/>
    <col min="5" max="5" width="10.375" style="1" customWidth="1"/>
    <col min="6" max="6" width="39" style="2" customWidth="1"/>
    <col min="7" max="7" width="12.75" style="1" customWidth="1"/>
    <col min="8" max="16384" width="9" style="1"/>
  </cols>
  <sheetData>
    <row r="1" spans="1:7" ht="39" customHeight="1">
      <c r="A1" s="3" t="s">
        <v>32</v>
      </c>
      <c r="B1" s="3"/>
      <c r="C1" s="3"/>
      <c r="D1" s="3"/>
      <c r="E1" s="3"/>
      <c r="F1" s="3"/>
      <c r="G1" s="3"/>
    </row>
    <row r="2" spans="1:7" s="9" customFormat="1" ht="30" customHeight="1">
      <c r="A2" s="8" t="s">
        <v>8</v>
      </c>
      <c r="B2" s="8"/>
      <c r="C2" s="8"/>
      <c r="D2" s="8"/>
      <c r="E2" s="8"/>
      <c r="F2" s="8"/>
      <c r="G2" s="8"/>
    </row>
    <row r="3" spans="1:7" s="9" customFormat="1" ht="30" customHeight="1">
      <c r="A3" s="10" t="s">
        <v>33</v>
      </c>
      <c r="B3" s="10"/>
      <c r="C3" s="10"/>
      <c r="D3" s="10"/>
      <c r="E3" s="10"/>
      <c r="F3" s="10"/>
      <c r="G3" s="10"/>
    </row>
    <row r="4" spans="1:7" s="14" customFormat="1" ht="30" customHeight="1">
      <c r="A4" s="11" t="s">
        <v>10</v>
      </c>
      <c r="B4" s="11"/>
      <c r="C4" s="12" t="s">
        <v>11</v>
      </c>
      <c r="D4" s="12" t="s">
        <v>12</v>
      </c>
      <c r="E4" s="12" t="s">
        <v>13</v>
      </c>
      <c r="F4" s="13" t="s">
        <v>14</v>
      </c>
      <c r="G4" s="12" t="s">
        <v>15</v>
      </c>
    </row>
    <row r="5" spans="1:7" s="9" customFormat="1" ht="30" customHeight="1">
      <c r="A5" s="15" t="s">
        <v>16</v>
      </c>
      <c r="B5" s="16" t="s">
        <v>17</v>
      </c>
      <c r="C5" s="16">
        <v>20</v>
      </c>
      <c r="D5" s="16" t="s">
        <v>1</v>
      </c>
      <c r="E5" s="16">
        <v>130</v>
      </c>
      <c r="F5" s="17" t="s">
        <v>2</v>
      </c>
      <c r="G5" s="16">
        <v>2600</v>
      </c>
    </row>
    <row r="6" spans="1:7" s="9" customFormat="1" ht="30" customHeight="1">
      <c r="A6" s="15"/>
      <c r="B6" s="16" t="s">
        <v>34</v>
      </c>
      <c r="C6" s="16">
        <v>10</v>
      </c>
      <c r="D6" s="16" t="s">
        <v>5</v>
      </c>
      <c r="E6" s="16">
        <v>160</v>
      </c>
      <c r="F6" s="17" t="s">
        <v>38</v>
      </c>
      <c r="G6" s="16">
        <v>1600</v>
      </c>
    </row>
    <row r="7" spans="1:7" s="9" customFormat="1" ht="47.25" customHeight="1">
      <c r="A7" s="15"/>
      <c r="B7" s="16" t="s">
        <v>35</v>
      </c>
      <c r="C7" s="16">
        <v>10000</v>
      </c>
      <c r="D7" s="16" t="s">
        <v>37</v>
      </c>
      <c r="E7" s="16">
        <v>0.3</v>
      </c>
      <c r="F7" s="17" t="s">
        <v>39</v>
      </c>
      <c r="G7" s="16">
        <v>3000</v>
      </c>
    </row>
    <row r="8" spans="1:7" s="9" customFormat="1" ht="30" customHeight="1">
      <c r="A8" s="15"/>
      <c r="B8" s="16" t="s">
        <v>3</v>
      </c>
      <c r="C8" s="16">
        <v>4</v>
      </c>
      <c r="D8" s="16" t="s">
        <v>5</v>
      </c>
      <c r="E8" s="16">
        <v>1000</v>
      </c>
      <c r="F8" s="17" t="s">
        <v>40</v>
      </c>
      <c r="G8" s="16">
        <v>4000</v>
      </c>
    </row>
    <row r="9" spans="1:7" s="9" customFormat="1" ht="30" customHeight="1">
      <c r="A9" s="15"/>
      <c r="B9" s="16" t="s">
        <v>36</v>
      </c>
      <c r="C9" s="16">
        <v>2</v>
      </c>
      <c r="D9" s="16" t="s">
        <v>5</v>
      </c>
      <c r="E9" s="16">
        <v>1300</v>
      </c>
      <c r="F9" s="17" t="s">
        <v>41</v>
      </c>
      <c r="G9" s="16">
        <v>2600</v>
      </c>
    </row>
    <row r="10" spans="1:7" ht="27.75" customHeight="1">
      <c r="A10" s="5" t="s">
        <v>63</v>
      </c>
      <c r="B10" s="6" t="s">
        <v>42</v>
      </c>
      <c r="C10" s="6">
        <v>4</v>
      </c>
      <c r="D10" s="6" t="s">
        <v>6</v>
      </c>
      <c r="E10" s="6">
        <v>800</v>
      </c>
      <c r="F10" s="17" t="s">
        <v>54</v>
      </c>
      <c r="G10" s="6">
        <v>3200</v>
      </c>
    </row>
    <row r="11" spans="1:7" ht="27.75" customHeight="1">
      <c r="A11" s="5"/>
      <c r="B11" s="6" t="s">
        <v>43</v>
      </c>
      <c r="C11" s="6">
        <v>35</v>
      </c>
      <c r="D11" s="6" t="s">
        <v>7</v>
      </c>
      <c r="E11" s="6">
        <v>150</v>
      </c>
      <c r="F11" s="7" t="s">
        <v>55</v>
      </c>
      <c r="G11" s="6">
        <v>5250</v>
      </c>
    </row>
    <row r="12" spans="1:7" ht="27.75" customHeight="1">
      <c r="A12" s="5"/>
      <c r="B12" s="6" t="s">
        <v>44</v>
      </c>
      <c r="C12" s="6">
        <v>1</v>
      </c>
      <c r="D12" s="6" t="s">
        <v>51</v>
      </c>
      <c r="E12" s="6">
        <v>1000</v>
      </c>
      <c r="F12" s="7" t="s">
        <v>56</v>
      </c>
      <c r="G12" s="6">
        <v>1000</v>
      </c>
    </row>
    <row r="13" spans="1:7" ht="27.75" customHeight="1">
      <c r="A13" s="5"/>
      <c r="B13" s="6" t="s">
        <v>45</v>
      </c>
      <c r="C13" s="6">
        <v>1</v>
      </c>
      <c r="D13" s="6" t="s">
        <v>5</v>
      </c>
      <c r="E13" s="6">
        <v>80</v>
      </c>
      <c r="F13" s="7" t="s">
        <v>57</v>
      </c>
      <c r="G13" s="6">
        <v>800</v>
      </c>
    </row>
    <row r="14" spans="1:7" ht="27.75" customHeight="1">
      <c r="A14" s="5" t="s">
        <v>64</v>
      </c>
      <c r="B14" s="6" t="s">
        <v>46</v>
      </c>
      <c r="C14" s="6">
        <v>140</v>
      </c>
      <c r="D14" s="6" t="s">
        <v>52</v>
      </c>
      <c r="E14" s="6">
        <v>2</v>
      </c>
      <c r="F14" s="7" t="s">
        <v>68</v>
      </c>
      <c r="G14" s="6">
        <v>280</v>
      </c>
    </row>
    <row r="15" spans="1:7" ht="27.75" customHeight="1">
      <c r="A15" s="5"/>
      <c r="B15" s="6" t="s">
        <v>47</v>
      </c>
      <c r="C15" s="6">
        <v>500</v>
      </c>
      <c r="D15" s="6" t="s">
        <v>7</v>
      </c>
      <c r="E15" s="6">
        <v>1.5</v>
      </c>
      <c r="F15" s="7" t="s">
        <v>59</v>
      </c>
      <c r="G15" s="6">
        <v>750</v>
      </c>
    </row>
    <row r="16" spans="1:7" ht="27.75" customHeight="1">
      <c r="A16" s="5"/>
      <c r="B16" s="6" t="s">
        <v>48</v>
      </c>
      <c r="C16" s="6">
        <v>2</v>
      </c>
      <c r="D16" s="6" t="s">
        <v>7</v>
      </c>
      <c r="E16" s="6">
        <v>210</v>
      </c>
      <c r="F16" s="7" t="s">
        <v>60</v>
      </c>
      <c r="G16" s="6">
        <v>420</v>
      </c>
    </row>
    <row r="17" spans="1:7" ht="27.75" customHeight="1">
      <c r="A17" s="5"/>
      <c r="B17" s="6" t="s">
        <v>49</v>
      </c>
      <c r="C17" s="6">
        <v>4</v>
      </c>
      <c r="D17" s="6" t="s">
        <v>53</v>
      </c>
      <c r="E17" s="6">
        <v>100</v>
      </c>
      <c r="F17" s="7" t="s">
        <v>61</v>
      </c>
      <c r="G17" s="6">
        <v>400</v>
      </c>
    </row>
    <row r="18" spans="1:7" ht="27.75" customHeight="1">
      <c r="A18" s="5"/>
      <c r="B18" s="6" t="s">
        <v>50</v>
      </c>
      <c r="C18" s="6">
        <v>138</v>
      </c>
      <c r="D18" s="6" t="s">
        <v>53</v>
      </c>
      <c r="E18" s="6">
        <v>25</v>
      </c>
      <c r="F18" s="7" t="s">
        <v>67</v>
      </c>
      <c r="G18" s="6">
        <v>3450</v>
      </c>
    </row>
    <row r="19" spans="1:7" ht="27.75" customHeight="1">
      <c r="A19" s="7" t="s">
        <v>4</v>
      </c>
      <c r="B19" s="6"/>
      <c r="C19" s="6"/>
      <c r="D19" s="6"/>
      <c r="E19" s="6"/>
      <c r="F19" s="7"/>
      <c r="G19" s="4">
        <f>SUM(G5:G18)</f>
        <v>29350</v>
      </c>
    </row>
  </sheetData>
  <mergeCells count="7">
    <mergeCell ref="A14:A18"/>
    <mergeCell ref="A1:G1"/>
    <mergeCell ref="A2:G2"/>
    <mergeCell ref="A3:G3"/>
    <mergeCell ref="A4:B4"/>
    <mergeCell ref="A5:A9"/>
    <mergeCell ref="A10:A1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B14" sqref="B14"/>
    </sheetView>
  </sheetViews>
  <sheetFormatPr defaultRowHeight="22.5" customHeight="1"/>
  <cols>
    <col min="1" max="1" width="9" style="2"/>
    <col min="2" max="2" width="37.375" style="1" customWidth="1"/>
    <col min="3" max="4" width="9" style="1"/>
    <col min="5" max="5" width="10.375" style="1" customWidth="1"/>
    <col min="6" max="6" width="39" style="2" customWidth="1"/>
    <col min="7" max="7" width="12.75" style="1" customWidth="1"/>
    <col min="8" max="16384" width="9" style="1"/>
  </cols>
  <sheetData>
    <row r="1" spans="1:7" ht="39" customHeight="1">
      <c r="A1" s="3" t="s">
        <v>65</v>
      </c>
      <c r="B1" s="3"/>
      <c r="C1" s="3"/>
      <c r="D1" s="3"/>
      <c r="E1" s="3"/>
      <c r="F1" s="3"/>
      <c r="G1" s="3"/>
    </row>
    <row r="2" spans="1:7" s="9" customFormat="1" ht="30" customHeight="1">
      <c r="A2" s="8" t="s">
        <v>8</v>
      </c>
      <c r="B2" s="8"/>
      <c r="C2" s="8"/>
      <c r="D2" s="8"/>
      <c r="E2" s="8"/>
      <c r="F2" s="8"/>
      <c r="G2" s="8"/>
    </row>
    <row r="3" spans="1:7" s="9" customFormat="1" ht="30" customHeight="1">
      <c r="A3" s="10" t="s">
        <v>66</v>
      </c>
      <c r="B3" s="10"/>
      <c r="C3" s="10"/>
      <c r="D3" s="10"/>
      <c r="E3" s="10"/>
      <c r="F3" s="10"/>
      <c r="G3" s="10"/>
    </row>
    <row r="4" spans="1:7" s="14" customFormat="1" ht="30" customHeight="1">
      <c r="A4" s="11" t="s">
        <v>10</v>
      </c>
      <c r="B4" s="11"/>
      <c r="C4" s="12" t="s">
        <v>11</v>
      </c>
      <c r="D4" s="12" t="s">
        <v>12</v>
      </c>
      <c r="E4" s="12" t="s">
        <v>13</v>
      </c>
      <c r="F4" s="13" t="s">
        <v>14</v>
      </c>
      <c r="G4" s="12" t="s">
        <v>15</v>
      </c>
    </row>
    <row r="5" spans="1:7" s="9" customFormat="1" ht="30" customHeight="1">
      <c r="A5" s="15" t="s">
        <v>16</v>
      </c>
      <c r="B5" s="16" t="s">
        <v>17</v>
      </c>
      <c r="C5" s="16">
        <v>20</v>
      </c>
      <c r="D5" s="16" t="s">
        <v>1</v>
      </c>
      <c r="E5" s="16">
        <v>130</v>
      </c>
      <c r="F5" s="17" t="s">
        <v>2</v>
      </c>
      <c r="G5" s="16">
        <v>2600</v>
      </c>
    </row>
    <row r="6" spans="1:7" s="9" customFormat="1" ht="30" customHeight="1">
      <c r="A6" s="15"/>
      <c r="B6" s="16" t="s">
        <v>34</v>
      </c>
      <c r="C6" s="16">
        <v>10</v>
      </c>
      <c r="D6" s="16" t="s">
        <v>5</v>
      </c>
      <c r="E6" s="16">
        <v>160</v>
      </c>
      <c r="F6" s="17" t="s">
        <v>38</v>
      </c>
      <c r="G6" s="16">
        <v>1600</v>
      </c>
    </row>
    <row r="7" spans="1:7" s="9" customFormat="1" ht="47.25" customHeight="1">
      <c r="A7" s="15"/>
      <c r="B7" s="16" t="s">
        <v>35</v>
      </c>
      <c r="C7" s="16">
        <v>10000</v>
      </c>
      <c r="D7" s="16" t="s">
        <v>37</v>
      </c>
      <c r="E7" s="16">
        <v>0.3</v>
      </c>
      <c r="F7" s="17" t="s">
        <v>39</v>
      </c>
      <c r="G7" s="16">
        <v>3000</v>
      </c>
    </row>
    <row r="8" spans="1:7" s="9" customFormat="1" ht="30" customHeight="1">
      <c r="A8" s="15"/>
      <c r="B8" s="16" t="s">
        <v>3</v>
      </c>
      <c r="C8" s="16">
        <v>4</v>
      </c>
      <c r="D8" s="16" t="s">
        <v>5</v>
      </c>
      <c r="E8" s="16">
        <v>1000</v>
      </c>
      <c r="F8" s="17" t="s">
        <v>40</v>
      </c>
      <c r="G8" s="16">
        <v>4000</v>
      </c>
    </row>
    <row r="9" spans="1:7" s="9" customFormat="1" ht="30" customHeight="1">
      <c r="A9" s="15"/>
      <c r="B9" s="16" t="s">
        <v>36</v>
      </c>
      <c r="C9" s="16">
        <v>2</v>
      </c>
      <c r="D9" s="16" t="s">
        <v>5</v>
      </c>
      <c r="E9" s="16">
        <v>1300</v>
      </c>
      <c r="F9" s="17" t="s">
        <v>41</v>
      </c>
      <c r="G9" s="16">
        <v>2600</v>
      </c>
    </row>
    <row r="10" spans="1:7" ht="27.75" customHeight="1">
      <c r="A10" s="5" t="s">
        <v>63</v>
      </c>
      <c r="B10" s="6" t="s">
        <v>42</v>
      </c>
      <c r="C10" s="6">
        <v>4</v>
      </c>
      <c r="D10" s="6" t="s">
        <v>6</v>
      </c>
      <c r="E10" s="6">
        <v>800</v>
      </c>
      <c r="F10" s="17" t="s">
        <v>54</v>
      </c>
      <c r="G10" s="6">
        <v>3200</v>
      </c>
    </row>
    <row r="11" spans="1:7" ht="27.75" customHeight="1">
      <c r="A11" s="5"/>
      <c r="B11" s="6" t="s">
        <v>43</v>
      </c>
      <c r="C11" s="6">
        <v>35</v>
      </c>
      <c r="D11" s="6" t="s">
        <v>7</v>
      </c>
      <c r="E11" s="6">
        <v>150</v>
      </c>
      <c r="F11" s="7" t="s">
        <v>55</v>
      </c>
      <c r="G11" s="6">
        <v>5250</v>
      </c>
    </row>
    <row r="12" spans="1:7" ht="27.75" customHeight="1">
      <c r="A12" s="5"/>
      <c r="B12" s="6" t="s">
        <v>44</v>
      </c>
      <c r="C12" s="6">
        <v>1</v>
      </c>
      <c r="D12" s="6" t="s">
        <v>51</v>
      </c>
      <c r="E12" s="6">
        <v>1000</v>
      </c>
      <c r="F12" s="7" t="s">
        <v>56</v>
      </c>
      <c r="G12" s="6">
        <v>1000</v>
      </c>
    </row>
    <row r="13" spans="1:7" ht="27.75" customHeight="1">
      <c r="A13" s="5"/>
      <c r="B13" s="6" t="s">
        <v>45</v>
      </c>
      <c r="C13" s="6">
        <v>1</v>
      </c>
      <c r="D13" s="6" t="s">
        <v>5</v>
      </c>
      <c r="E13" s="6">
        <v>80</v>
      </c>
      <c r="F13" s="7" t="s">
        <v>57</v>
      </c>
      <c r="G13" s="6">
        <v>800</v>
      </c>
    </row>
    <row r="14" spans="1:7" ht="27.75" customHeight="1">
      <c r="A14" s="5" t="s">
        <v>64</v>
      </c>
      <c r="B14" s="6" t="s">
        <v>46</v>
      </c>
      <c r="C14" s="6">
        <v>140</v>
      </c>
      <c r="D14" s="6" t="s">
        <v>52</v>
      </c>
      <c r="E14" s="6">
        <v>2</v>
      </c>
      <c r="F14" s="7" t="s">
        <v>58</v>
      </c>
      <c r="G14" s="6">
        <v>280</v>
      </c>
    </row>
    <row r="15" spans="1:7" ht="27.75" customHeight="1">
      <c r="A15" s="5"/>
      <c r="B15" s="6" t="s">
        <v>47</v>
      </c>
      <c r="C15" s="6">
        <v>500</v>
      </c>
      <c r="D15" s="6" t="s">
        <v>7</v>
      </c>
      <c r="E15" s="6">
        <v>1.5</v>
      </c>
      <c r="F15" s="7" t="s">
        <v>59</v>
      </c>
      <c r="G15" s="6">
        <v>750</v>
      </c>
    </row>
    <row r="16" spans="1:7" ht="27.75" customHeight="1">
      <c r="A16" s="5"/>
      <c r="B16" s="6" t="s">
        <v>49</v>
      </c>
      <c r="C16" s="6">
        <v>4</v>
      </c>
      <c r="D16" s="6" t="s">
        <v>53</v>
      </c>
      <c r="E16" s="6">
        <v>100</v>
      </c>
      <c r="F16" s="7" t="s">
        <v>61</v>
      </c>
      <c r="G16" s="6">
        <v>400</v>
      </c>
    </row>
    <row r="17" spans="1:7" ht="27.75" customHeight="1">
      <c r="A17" s="5"/>
      <c r="B17" s="6" t="s">
        <v>50</v>
      </c>
      <c r="C17" s="6">
        <v>140</v>
      </c>
      <c r="D17" s="6" t="s">
        <v>53</v>
      </c>
      <c r="E17" s="6">
        <v>25</v>
      </c>
      <c r="F17" s="7" t="s">
        <v>62</v>
      </c>
      <c r="G17" s="6">
        <v>3500</v>
      </c>
    </row>
    <row r="18" spans="1:7" ht="27.75" customHeight="1">
      <c r="A18" s="7" t="s">
        <v>4</v>
      </c>
      <c r="B18" s="6"/>
      <c r="C18" s="6"/>
      <c r="D18" s="6"/>
      <c r="E18" s="6"/>
      <c r="F18" s="7"/>
      <c r="G18" s="4">
        <f>SUM(G5:G17)</f>
        <v>28980</v>
      </c>
    </row>
  </sheetData>
  <mergeCells count="7">
    <mergeCell ref="A14:A17"/>
    <mergeCell ref="A1:G1"/>
    <mergeCell ref="A2:G2"/>
    <mergeCell ref="A3:G3"/>
    <mergeCell ref="A4:B4"/>
    <mergeCell ref="A5:A9"/>
    <mergeCell ref="A10:A1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2月1日-2日</vt:lpstr>
      <vt:lpstr>8月26日</vt:lpstr>
      <vt:lpstr>9月10日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PC989</dc:creator>
  <cp:lastModifiedBy>PC989</cp:lastModifiedBy>
  <dcterms:created xsi:type="dcterms:W3CDTF">2020-10-14T01:20:14Z</dcterms:created>
  <dcterms:modified xsi:type="dcterms:W3CDTF">2020-10-14T02:11:06Z</dcterms:modified>
</cp:coreProperties>
</file>