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<sst xmlns="http://schemas.openxmlformats.org/spreadsheetml/2006/main" count="29" uniqueCount="28">
  <si>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t>廉江市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年第二季度政策性蔬菜种植保险承保明细表</t>
    </r>
  </si>
  <si>
    <t>承保公司：中国人民财产保险股份有限公司廉江支公司                   统计时间：2024年4月1日-6月30日                            单位：亩、元</t>
  </si>
  <si>
    <t>序号</t>
  </si>
  <si>
    <t>乡镇</t>
  </si>
  <si>
    <t>投保数量</t>
  </si>
  <si>
    <t>保险金额</t>
  </si>
  <si>
    <t>保险费</t>
  </si>
  <si>
    <t>备注</t>
  </si>
  <si>
    <t>辣椒</t>
  </si>
  <si>
    <t>毛豆</t>
  </si>
  <si>
    <t>合计</t>
  </si>
  <si>
    <t>小计</t>
  </si>
  <si>
    <t>省级负担</t>
  </si>
  <si>
    <t>市级负担</t>
  </si>
  <si>
    <t>县级负担</t>
  </si>
  <si>
    <t>个人负担</t>
  </si>
  <si>
    <t>河唇镇</t>
  </si>
  <si>
    <t>吉水镇</t>
  </si>
  <si>
    <t>青平镇</t>
  </si>
  <si>
    <t>石颈镇</t>
  </si>
  <si>
    <t>石岭镇</t>
  </si>
  <si>
    <t>雅塘镇</t>
  </si>
  <si>
    <t>保险经办机构负责人 ：</t>
  </si>
  <si>
    <t>农业农村部门负责人 ：</t>
  </si>
  <si>
    <t>保险经办机构（盖章）：</t>
  </si>
  <si>
    <t>农业农村部门（盖章）：</t>
  </si>
  <si>
    <r>
      <t xml:space="preserve">   2024年7月2日</t>
    </r>
    <r>
      <rPr>
        <sz val="14"/>
        <color theme="1"/>
        <rFont val="Times New Roman"/>
        <charset val="134"/>
      </rPr>
      <t> </t>
    </r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</si>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</sst>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5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2" sqref="A12:G12"/>
    </sheetView>
  </sheetViews>
  <sheetFormatPr defaultColWidth="9" defaultRowHeight="13.5"/>
  <cols>
    <col min="1" max="1" width="8" customWidth="1"/>
    <col min="2" max="2" width="14" customWidth="1"/>
    <col min="3" max="5" width="12.625" customWidth="1"/>
    <col min="6" max="6" width="15.625" customWidth="1"/>
    <col min="7" max="11" width="13.625" customWidth="1"/>
    <col min="12" max="12" width="11.75" customWidth="1"/>
  </cols>
  <sheetData>
    <row r="1" ht="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5" customHeight="1" spans="1:12">
      <c r="A3" s="4" t="s">
        <v>2</v>
      </c>
      <c r="B3" s="4" t="s">
        <v>3</v>
      </c>
      <c r="C3" s="5" t="s">
        <v>4</v>
      </c>
      <c r="D3" s="5"/>
      <c r="E3" s="5"/>
      <c r="F3" s="6" t="s">
        <v>5</v>
      </c>
      <c r="G3" s="4" t="s">
        <v>6</v>
      </c>
      <c r="H3" s="4"/>
      <c r="I3" s="4"/>
      <c r="J3" s="4"/>
      <c r="K3" s="4"/>
      <c r="L3" s="4" t="s">
        <v>7</v>
      </c>
    </row>
    <row r="4" s="1" customFormat="1" ht="35" customHeight="1" spans="1:12">
      <c r="A4" s="4"/>
      <c r="B4" s="4"/>
      <c r="C4" s="4" t="s">
        <v>8</v>
      </c>
      <c r="D4" s="4" t="s">
        <v>9</v>
      </c>
      <c r="E4" s="4" t="s">
        <v>10</v>
      </c>
      <c r="F4" s="7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</row>
    <row r="5" ht="35" customHeight="1" spans="1:12">
      <c r="A5" s="8">
        <v>1</v>
      </c>
      <c r="B5" s="4" t="s">
        <v>16</v>
      </c>
      <c r="C5" s="4">
        <v>0</v>
      </c>
      <c r="D5" s="9">
        <v>565</v>
      </c>
      <c r="E5" s="9">
        <v>565</v>
      </c>
      <c r="F5" s="9">
        <v>1130000</v>
      </c>
      <c r="G5" s="9">
        <v>135600</v>
      </c>
      <c r="H5" s="9">
        <v>54240</v>
      </c>
      <c r="I5" s="9">
        <v>13560</v>
      </c>
      <c r="J5" s="9">
        <v>13560</v>
      </c>
      <c r="K5" s="9">
        <v>54240</v>
      </c>
      <c r="L5" s="18"/>
    </row>
    <row r="6" customFormat="1" ht="35" customHeight="1" spans="1:12">
      <c r="A6" s="8">
        <v>2</v>
      </c>
      <c r="B6" s="4" t="s">
        <v>17</v>
      </c>
      <c r="C6" s="4">
        <v>0</v>
      </c>
      <c r="D6" s="10">
        <v>1692</v>
      </c>
      <c r="E6" s="9">
        <v>1692</v>
      </c>
      <c r="F6" s="9">
        <v>3384000</v>
      </c>
      <c r="G6" s="9">
        <v>406080</v>
      </c>
      <c r="H6" s="9">
        <v>162432</v>
      </c>
      <c r="I6" s="9">
        <v>40608</v>
      </c>
      <c r="J6" s="9">
        <v>40608</v>
      </c>
      <c r="K6" s="9">
        <v>162432</v>
      </c>
      <c r="L6" s="18"/>
    </row>
    <row r="7" customFormat="1" ht="35" customHeight="1" spans="1:12">
      <c r="A7" s="8">
        <v>3</v>
      </c>
      <c r="B7" s="4" t="s">
        <v>18</v>
      </c>
      <c r="C7" s="4">
        <v>0</v>
      </c>
      <c r="D7" s="4">
        <v>430</v>
      </c>
      <c r="E7" s="4">
        <v>430</v>
      </c>
      <c r="F7" s="11">
        <v>860000</v>
      </c>
      <c r="G7" s="11">
        <v>103200</v>
      </c>
      <c r="H7" s="11">
        <v>41280</v>
      </c>
      <c r="I7" s="11">
        <v>10320</v>
      </c>
      <c r="J7" s="11">
        <v>10320</v>
      </c>
      <c r="K7" s="11">
        <v>41280</v>
      </c>
      <c r="L7" s="18"/>
    </row>
    <row r="8" customFormat="1" ht="35" customHeight="1" spans="1:12">
      <c r="A8" s="8">
        <v>4</v>
      </c>
      <c r="B8" s="4" t="s">
        <v>19</v>
      </c>
      <c r="C8" s="4">
        <v>300</v>
      </c>
      <c r="D8" s="10">
        <v>1279</v>
      </c>
      <c r="E8" s="9">
        <v>1579</v>
      </c>
      <c r="F8" s="9">
        <v>3158000</v>
      </c>
      <c r="G8" s="9">
        <v>378960</v>
      </c>
      <c r="H8" s="9">
        <v>151584</v>
      </c>
      <c r="I8" s="9">
        <v>37896</v>
      </c>
      <c r="J8" s="9">
        <v>37896</v>
      </c>
      <c r="K8" s="9">
        <v>151584</v>
      </c>
      <c r="L8" s="18"/>
    </row>
    <row r="9" customFormat="1" ht="35" customHeight="1" spans="1:12">
      <c r="A9" s="8">
        <v>5</v>
      </c>
      <c r="B9" s="4" t="s">
        <v>20</v>
      </c>
      <c r="C9" s="4">
        <v>360</v>
      </c>
      <c r="D9" s="10">
        <v>776</v>
      </c>
      <c r="E9" s="9">
        <v>1136</v>
      </c>
      <c r="F9" s="9">
        <v>2272000</v>
      </c>
      <c r="G9" s="9">
        <v>272640</v>
      </c>
      <c r="H9" s="9">
        <v>109056</v>
      </c>
      <c r="I9" s="9">
        <v>27264</v>
      </c>
      <c r="J9" s="9">
        <v>27264</v>
      </c>
      <c r="K9" s="9">
        <v>109056</v>
      </c>
      <c r="L9" s="18"/>
    </row>
    <row r="10" customFormat="1" ht="35" customHeight="1" spans="1:12">
      <c r="A10" s="8">
        <v>6</v>
      </c>
      <c r="B10" s="4" t="s">
        <v>21</v>
      </c>
      <c r="C10" s="4">
        <v>240</v>
      </c>
      <c r="D10" s="9">
        <v>0</v>
      </c>
      <c r="E10" s="9">
        <v>240</v>
      </c>
      <c r="F10" s="9">
        <v>480000</v>
      </c>
      <c r="G10" s="9">
        <v>57600</v>
      </c>
      <c r="H10" s="9">
        <v>23040</v>
      </c>
      <c r="I10" s="9">
        <v>5760</v>
      </c>
      <c r="J10" s="9">
        <v>5760</v>
      </c>
      <c r="K10" s="9">
        <v>23040</v>
      </c>
      <c r="L10" s="18"/>
    </row>
    <row r="11" s="1" customFormat="1" ht="35" customHeight="1" spans="1:12">
      <c r="A11" s="12" t="s">
        <v>10</v>
      </c>
      <c r="B11" s="13"/>
      <c r="C11" s="13">
        <f t="shared" ref="C11:K11" si="0">SUM(C5:C10)</f>
        <v>900</v>
      </c>
      <c r="D11" s="13">
        <f t="shared" si="0"/>
        <v>4742</v>
      </c>
      <c r="E11" s="13">
        <f t="shared" si="0"/>
        <v>5642</v>
      </c>
      <c r="F11" s="4">
        <f t="shared" si="0"/>
        <v>11284000</v>
      </c>
      <c r="G11" s="4">
        <f t="shared" si="0"/>
        <v>1354080</v>
      </c>
      <c r="H11" s="4">
        <f t="shared" si="0"/>
        <v>541632</v>
      </c>
      <c r="I11" s="4">
        <f t="shared" si="0"/>
        <v>135408</v>
      </c>
      <c r="J11" s="4">
        <f t="shared" si="0"/>
        <v>135408</v>
      </c>
      <c r="K11" s="4">
        <f t="shared" si="0"/>
        <v>541632</v>
      </c>
      <c r="L11" s="18"/>
    </row>
    <row r="12" s="1" customFormat="1" ht="35" customHeight="1" spans="1:12">
      <c r="A12" s="14" t="s">
        <v>22</v>
      </c>
      <c r="B12" s="14"/>
      <c r="C12" s="14"/>
      <c r="D12" s="14"/>
      <c r="E12" s="14"/>
      <c r="F12" s="14"/>
      <c r="G12" s="14"/>
      <c r="H12" s="15" t="s">
        <v>23</v>
      </c>
      <c r="I12" s="15"/>
      <c r="J12" s="15"/>
      <c r="K12" s="15"/>
      <c r="L12" s="15"/>
    </row>
    <row r="13" s="1" customFormat="1" ht="35" customHeight="1" spans="1:12">
      <c r="A13" s="14" t="s">
        <v>24</v>
      </c>
      <c r="B13" s="14"/>
      <c r="C13" s="14"/>
      <c r="D13" s="14"/>
      <c r="E13" s="14"/>
      <c r="F13" s="14"/>
      <c r="G13" s="14"/>
      <c r="H13" s="15" t="s">
        <v>25</v>
      </c>
      <c r="I13" s="15"/>
      <c r="J13" s="15"/>
      <c r="K13" s="15"/>
      <c r="L13" s="15"/>
    </row>
    <row r="14" s="1" customFormat="1" ht="35" customHeight="1" spans="1:12">
      <c r="A14" s="16" t="s">
        <v>26</v>
      </c>
      <c r="B14" s="16"/>
      <c r="C14" s="16"/>
      <c r="D14" s="16"/>
      <c r="E14" s="16"/>
      <c r="F14" s="16"/>
      <c r="G14" s="16"/>
      <c r="H14" s="17" t="s">
        <v>27</v>
      </c>
      <c r="I14" s="17"/>
      <c r="J14" s="17"/>
      <c r="K14" s="17"/>
      <c r="L14" s="17"/>
    </row>
  </sheetData>
  <mergeCells count="15">
    <mergeCell ref="A1:L1"/>
    <mergeCell ref="A2:L2"/>
    <mergeCell ref="C3:E3"/>
    <mergeCell ref="G3:K3"/>
    <mergeCell ref="A11:B11"/>
    <mergeCell ref="A12:G12"/>
    <mergeCell ref="H12:L12"/>
    <mergeCell ref="A13:G13"/>
    <mergeCell ref="H13:L13"/>
    <mergeCell ref="A14:G14"/>
    <mergeCell ref="H14:L14"/>
    <mergeCell ref="A3:A4"/>
    <mergeCell ref="B3:B4"/>
    <mergeCell ref="F3:F4"/>
    <mergeCell ref="L3:L4"/>
  </mergeCells>
  <printOptions horizontalCentered="1"/>
  <pageMargins left="0.393055555555556" right="0.393055555555556" top="0.196527777777778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2024-07-02T01:58:43Z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