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1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Sheet1!$A$1:$S$13</definedName>
  </definedNames>
  <calcPr calcId="144525"/>
</workbook>
</file>

<file path=xl/sharedStrings.xml><?xml version="1.0" encoding="utf-8"?>
<sst xmlns="http://schemas.openxmlformats.org/spreadsheetml/2006/main" count="64">
  <si>
    <t>广东省现代设施农业贷款贴息对象及拨付金额核定汇总表</t>
  </si>
  <si>
    <t>核定单位：廉江市农业农村部门（盖章）                 廉江市财政局（盖章）</t>
  </si>
  <si>
    <t>序号</t>
  </si>
  <si>
    <t>贴息对象名称</t>
  </si>
  <si>
    <t>贴息对象地址</t>
  </si>
  <si>
    <t>贴息对象类型</t>
  </si>
  <si>
    <t>建设项目名称</t>
  </si>
  <si>
    <t>建设项目地点</t>
  </si>
  <si>
    <t>贷款金额</t>
  </si>
  <si>
    <t>贷款起止日期</t>
  </si>
  <si>
    <t>实际用于贴息范围的贷款金额
（万元）</t>
  </si>
  <si>
    <t>贴息时间内利息（万元）</t>
  </si>
  <si>
    <t>申报财政贴息额（万元）</t>
  </si>
  <si>
    <t>贴息起止日期</t>
  </si>
  <si>
    <t>可贴息天数</t>
  </si>
  <si>
    <t>可贴息限额</t>
  </si>
  <si>
    <t>实际贴息额</t>
  </si>
  <si>
    <t>实际贴息额合计</t>
  </si>
  <si>
    <t>联系人</t>
  </si>
  <si>
    <t>贴息拨付账户</t>
  </si>
  <si>
    <t>（万元）</t>
  </si>
  <si>
    <t>手机号</t>
  </si>
  <si>
    <t>开户行</t>
  </si>
  <si>
    <t>贴息账号/卡号</t>
  </si>
  <si>
    <t>廉江市丰晟种养专业合作社（陈志锋）</t>
  </si>
  <si>
    <t>廉江市良垌镇新圩村委会新村仔村</t>
  </si>
  <si>
    <t>农户</t>
  </si>
  <si>
    <t>稻谷烘干中心</t>
  </si>
  <si>
    <t>廉江市良垌镇龙肚窝村</t>
  </si>
  <si>
    <t>2023年3月30日-2026年3月30日</t>
  </si>
  <si>
    <t>2023年1月1日-2023年12月31日</t>
  </si>
  <si>
    <t>陈志锋13828237037</t>
  </si>
  <si>
    <t>中国建设银行股份有限公司廉江支行</t>
  </si>
  <si>
    <t>6215340300410297080</t>
  </si>
  <si>
    <t>2022年12月8日-2025年12月7日</t>
  </si>
  <si>
    <t>廉江市兴业畜牧发展有限公司</t>
  </si>
  <si>
    <r>
      <rPr>
        <sz val="10.5"/>
        <color rgb="FF000000"/>
        <rFont val="仿宋_GB2312"/>
        <charset val="134"/>
      </rPr>
      <t>廉江市石岭垭泥塘村委会三丘塘</t>
    </r>
  </si>
  <si>
    <r>
      <rPr>
        <sz val="10.5"/>
        <color rgb="FF000000"/>
        <rFont val="仿宋_GB2312"/>
        <charset val="134"/>
      </rPr>
      <t>企业</t>
    </r>
  </si>
  <si>
    <t>设施畜牧</t>
  </si>
  <si>
    <t>廉江市石岭垭泥塘村委会三丘塘</t>
  </si>
  <si>
    <t>2020.3.27-2025.03.19</t>
  </si>
  <si>
    <t>2023.01.01-2023.12.31</t>
  </si>
  <si>
    <t>肖汉焕13702880666</t>
  </si>
  <si>
    <t>中国农业银行股份有限公司廉江支行</t>
  </si>
  <si>
    <t>44632001040009213</t>
  </si>
  <si>
    <t>廉江市德盛生态农业科技有限公司</t>
  </si>
  <si>
    <t>廉江市石岭镇红卫村168号</t>
  </si>
  <si>
    <t>有限责任公司</t>
  </si>
  <si>
    <t>农产品产地冷藏保鲜物流</t>
  </si>
  <si>
    <t>廉江市石岭镇中山村委河仔边村</t>
  </si>
  <si>
    <t>2023年4月至2023年12月</t>
  </si>
  <si>
    <t>2023.4.11-2023.12.31</t>
  </si>
  <si>
    <t>祝晓云13822510351</t>
  </si>
  <si>
    <t>44050168725000000151</t>
  </si>
  <si>
    <t>2023年4月至  2023年12月</t>
  </si>
  <si>
    <t>2023.4.18-2023.12.31</t>
  </si>
  <si>
    <t>2023年9月至  2023年12月</t>
  </si>
  <si>
    <t>2023.9.21-2023.12.31</t>
  </si>
  <si>
    <t>设施种植</t>
  </si>
  <si>
    <t>拨付贴息金额合计</t>
  </si>
  <si>
    <t xml:space="preserve">联系人： </t>
  </si>
  <si>
    <t xml:space="preserve">联系方式： </t>
  </si>
  <si>
    <t>填表日期：</t>
  </si>
  <si>
    <t xml:space="preserve">      2024年 4月3日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</si>
</sst>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.5"/>
      <color rgb="FF000000"/>
      <name val="仿宋_GB2312"/>
      <charset val="134"/>
    </font>
    <font>
      <sz val="10"/>
      <color rgb="FF000000"/>
      <name val="仿宋_GB2312"/>
      <charset val="134"/>
    </font>
    <font>
      <sz val="10.5"/>
      <color rgb="FF000000"/>
      <name val="宋体"/>
      <charset val="134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0.5"/>
      <color rgb="FFFF0000"/>
      <name val="仿宋_GB2312"/>
      <charset val="134"/>
    </font>
    <font>
      <sz val="10"/>
      <color theme="1"/>
      <name val="仿宋_GB2312"/>
      <charset val="134"/>
    </font>
    <font>
      <sz val="10"/>
      <color rgb="FFFF0000"/>
      <name val="宋体"/>
      <charset val="134"/>
      <scheme val="minor"/>
    </font>
    <font>
      <sz val="10"/>
      <color rgb="FFFF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0" fillId="1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7" borderId="10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30" fillId="6" borderId="9" applyNumberFormat="0" applyAlignment="0" applyProtection="0">
      <alignment vertical="center"/>
    </xf>
    <xf numFmtId="0" fontId="29" fillId="28" borderId="13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Alignment="1">
      <alignment horizontal="justify" vertical="center"/>
    </xf>
    <xf numFmtId="0" fontId="3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 quotePrefix="1">
      <alignment horizontal="center" vertical="center" wrapText="1"/>
    </xf>
    <xf numFmtId="0" fontId="1" fillId="0" borderId="1" xfId="0" applyFont="1" applyBorder="1" applyAlignment="1" quotePrefix="1">
      <alignment horizontal="left" vertical="center" wrapText="1"/>
    </xf>
    <xf numFmtId="0" fontId="4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S22"/>
  <sheetViews>
    <sheetView tabSelected="1" view="pageBreakPreview" zoomScaleNormal="100" zoomScaleSheetLayoutView="100" topLeftCell="A3" workbookViewId="0">
      <selection activeCell="H3" sqref="H3:K4"/>
    </sheetView>
  </sheetViews>
  <sheetFormatPr defaultColWidth="9" defaultRowHeight="13.5"/>
  <cols>
    <col min="1" max="1" width="3.625" style="3" customWidth="1"/>
    <col min="2" max="2" width="7" style="3" customWidth="1"/>
    <col min="3" max="3" width="9" style="3"/>
    <col min="4" max="4" width="6.25" style="3" customWidth="1"/>
    <col min="5" max="5" width="6.625" style="3" customWidth="1"/>
    <col min="6" max="6" width="7.75" style="3" customWidth="1"/>
    <col min="7" max="7" width="5.5" style="3" customWidth="1"/>
    <col min="8" max="8" width="12" style="3" customWidth="1"/>
    <col min="9" max="9" width="6.875" style="4" customWidth="1"/>
    <col min="10" max="11" width="9.25" style="4" customWidth="1"/>
    <col min="12" max="12" width="13.5" style="3" customWidth="1"/>
    <col min="13" max="13" width="6.5" style="3" customWidth="1"/>
    <col min="14" max="14" width="7.5" style="3" customWidth="1"/>
    <col min="15" max="15" width="7" style="3" customWidth="1"/>
    <col min="16" max="16" width="7.125" style="3" customWidth="1"/>
    <col min="17" max="17" width="11.5" style="3" customWidth="1"/>
    <col min="18" max="18" width="9.125" style="3" customWidth="1"/>
    <col min="19" max="19" width="9" style="3" customWidth="1"/>
  </cols>
  <sheetData>
    <row r="1" ht="31" customHeight="1" spans="1:1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ht="30" customHeight="1" spans="1:19">
      <c r="A2" s="6" t="s">
        <v>1</v>
      </c>
      <c r="B2" s="6"/>
      <c r="C2" s="6"/>
      <c r="D2" s="6"/>
      <c r="E2" s="6"/>
      <c r="F2" s="6"/>
      <c r="G2" s="6"/>
      <c r="H2" s="6"/>
      <c r="I2" s="21"/>
      <c r="J2" s="21"/>
      <c r="K2" s="21"/>
      <c r="L2" s="6"/>
      <c r="M2" s="6"/>
      <c r="N2" s="6"/>
      <c r="O2" s="6"/>
      <c r="P2" s="6"/>
      <c r="Q2" s="6"/>
      <c r="R2" s="6"/>
      <c r="S2" s="6"/>
    </row>
    <row r="3" s="1" customFormat="1" ht="88" customHeight="1" spans="1:1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22" t="s">
        <v>17</v>
      </c>
      <c r="Q3" s="7" t="s">
        <v>18</v>
      </c>
      <c r="R3" s="7" t="s">
        <v>19</v>
      </c>
      <c r="S3" s="7"/>
    </row>
    <row r="4" s="1" customFormat="1" ht="43" customHeight="1" spans="1:19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 t="s">
        <v>20</v>
      </c>
      <c r="O4" s="8" t="s">
        <v>20</v>
      </c>
      <c r="P4" s="23" t="s">
        <v>20</v>
      </c>
      <c r="Q4" s="8" t="s">
        <v>21</v>
      </c>
      <c r="R4" s="8" t="s">
        <v>22</v>
      </c>
      <c r="S4" s="7" t="s">
        <v>23</v>
      </c>
    </row>
    <row r="5" s="2" customFormat="1" ht="60" customHeight="1" spans="1:19">
      <c r="A5" s="9">
        <v>1</v>
      </c>
      <c r="B5" s="10" t="s">
        <v>24</v>
      </c>
      <c r="C5" s="10" t="s">
        <v>25</v>
      </c>
      <c r="D5" s="11" t="s">
        <v>26</v>
      </c>
      <c r="E5" s="10" t="s">
        <v>27</v>
      </c>
      <c r="F5" s="10" t="s">
        <v>28</v>
      </c>
      <c r="G5" s="10">
        <v>150</v>
      </c>
      <c r="H5" s="10" t="s">
        <v>29</v>
      </c>
      <c r="I5" s="24">
        <v>150</v>
      </c>
      <c r="J5" s="24">
        <v>3.6499</v>
      </c>
      <c r="K5" s="25">
        <v>3.6</v>
      </c>
      <c r="L5" s="24" t="s">
        <v>30</v>
      </c>
      <c r="M5" s="24">
        <v>276</v>
      </c>
      <c r="N5" s="24"/>
      <c r="O5" s="24"/>
      <c r="P5" s="24"/>
      <c r="Q5" s="10" t="s">
        <v>31</v>
      </c>
      <c r="R5" s="10" t="s">
        <v>32</v>
      </c>
      <c r="S5" s="30" t="s">
        <v>33</v>
      </c>
    </row>
    <row r="6" s="2" customFormat="1" ht="76" customHeight="1" spans="1:19">
      <c r="A6" s="9">
        <v>2</v>
      </c>
      <c r="B6" s="10" t="s">
        <v>24</v>
      </c>
      <c r="C6" s="10" t="s">
        <v>25</v>
      </c>
      <c r="D6" s="11" t="s">
        <v>26</v>
      </c>
      <c r="E6" s="10" t="s">
        <v>27</v>
      </c>
      <c r="F6" s="10" t="s">
        <v>28</v>
      </c>
      <c r="G6" s="10">
        <v>30</v>
      </c>
      <c r="H6" s="10" t="s">
        <v>34</v>
      </c>
      <c r="I6" s="24">
        <v>30</v>
      </c>
      <c r="J6" s="24">
        <v>1.4417</v>
      </c>
      <c r="K6" s="25">
        <v>1.4</v>
      </c>
      <c r="L6" s="24" t="s">
        <v>30</v>
      </c>
      <c r="M6" s="24">
        <v>365</v>
      </c>
      <c r="N6" s="24"/>
      <c r="O6" s="24"/>
      <c r="P6" s="24"/>
      <c r="Q6" s="10" t="s">
        <v>31</v>
      </c>
      <c r="R6" s="10" t="s">
        <v>32</v>
      </c>
      <c r="S6" s="30" t="s">
        <v>33</v>
      </c>
    </row>
    <row r="7" s="2" customFormat="1" ht="63.75" spans="1:19">
      <c r="A7" s="9">
        <v>3</v>
      </c>
      <c r="B7" s="12" t="s">
        <v>35</v>
      </c>
      <c r="C7" s="12" t="s">
        <v>36</v>
      </c>
      <c r="D7" s="12" t="s">
        <v>37</v>
      </c>
      <c r="E7" s="7" t="s">
        <v>38</v>
      </c>
      <c r="F7" s="13" t="s">
        <v>39</v>
      </c>
      <c r="G7" s="14">
        <v>200</v>
      </c>
      <c r="H7" s="14" t="s">
        <v>40</v>
      </c>
      <c r="I7" s="14">
        <v>200</v>
      </c>
      <c r="J7" s="14">
        <v>3.35511</v>
      </c>
      <c r="K7" s="14">
        <v>3.35511</v>
      </c>
      <c r="L7" s="14" t="s">
        <v>41</v>
      </c>
      <c r="M7" s="14">
        <v>365</v>
      </c>
      <c r="N7" s="14"/>
      <c r="O7" s="14"/>
      <c r="P7" s="14"/>
      <c r="Q7" s="10" t="s">
        <v>42</v>
      </c>
      <c r="R7" s="29" t="s">
        <v>43</v>
      </c>
      <c r="S7" s="31" t="s">
        <v>44</v>
      </c>
    </row>
    <row r="8" s="2" customFormat="1" ht="60" spans="1:19">
      <c r="A8" s="9">
        <v>4</v>
      </c>
      <c r="B8" s="7" t="s">
        <v>45</v>
      </c>
      <c r="C8" s="7" t="s">
        <v>46</v>
      </c>
      <c r="D8" s="7" t="s">
        <v>47</v>
      </c>
      <c r="E8" s="7" t="s">
        <v>48</v>
      </c>
      <c r="F8" s="7" t="s">
        <v>49</v>
      </c>
      <c r="G8" s="7">
        <v>200</v>
      </c>
      <c r="H8" s="7" t="s">
        <v>50</v>
      </c>
      <c r="I8" s="7">
        <v>200</v>
      </c>
      <c r="J8" s="7">
        <v>7.3775</v>
      </c>
      <c r="K8" s="26">
        <v>2.8932</v>
      </c>
      <c r="L8" s="7" t="s">
        <v>51</v>
      </c>
      <c r="M8" s="7">
        <v>264</v>
      </c>
      <c r="N8" s="7"/>
      <c r="O8" s="7"/>
      <c r="P8" s="7"/>
      <c r="Q8" s="10" t="s">
        <v>52</v>
      </c>
      <c r="R8" s="7" t="s">
        <v>32</v>
      </c>
      <c r="S8" s="32" t="s">
        <v>53</v>
      </c>
    </row>
    <row r="9" s="2" customFormat="1" ht="60" spans="1:19">
      <c r="A9" s="9">
        <v>5</v>
      </c>
      <c r="B9" s="7" t="s">
        <v>45</v>
      </c>
      <c r="C9" s="7" t="s">
        <v>46</v>
      </c>
      <c r="D9" s="7" t="s">
        <v>47</v>
      </c>
      <c r="E9" s="7" t="s">
        <v>48</v>
      </c>
      <c r="F9" s="7" t="s">
        <v>49</v>
      </c>
      <c r="G9" s="7">
        <v>100</v>
      </c>
      <c r="H9" s="7" t="s">
        <v>54</v>
      </c>
      <c r="I9" s="7">
        <v>100</v>
      </c>
      <c r="J9" s="7">
        <v>3.591</v>
      </c>
      <c r="K9" s="26">
        <v>1.4082</v>
      </c>
      <c r="L9" s="7" t="s">
        <v>55</v>
      </c>
      <c r="M9" s="7">
        <v>257</v>
      </c>
      <c r="N9" s="7"/>
      <c r="O9" s="7"/>
      <c r="P9" s="7"/>
      <c r="Q9" s="10" t="s">
        <v>52</v>
      </c>
      <c r="R9" s="7" t="s">
        <v>32</v>
      </c>
      <c r="S9" s="32" t="s">
        <v>53</v>
      </c>
    </row>
    <row r="10" s="2" customFormat="1" ht="60" spans="1:19">
      <c r="A10" s="9">
        <v>6</v>
      </c>
      <c r="B10" s="7" t="s">
        <v>45</v>
      </c>
      <c r="C10" s="7" t="s">
        <v>46</v>
      </c>
      <c r="D10" s="7" t="s">
        <v>47</v>
      </c>
      <c r="E10" s="7" t="s">
        <v>48</v>
      </c>
      <c r="F10" s="7" t="s">
        <v>49</v>
      </c>
      <c r="G10" s="7">
        <v>200</v>
      </c>
      <c r="H10" s="7" t="s">
        <v>56</v>
      </c>
      <c r="I10" s="7">
        <v>200</v>
      </c>
      <c r="J10" s="7">
        <v>3.3648</v>
      </c>
      <c r="K10" s="26">
        <v>1.1068</v>
      </c>
      <c r="L10" s="7" t="s">
        <v>57</v>
      </c>
      <c r="M10" s="7">
        <v>101</v>
      </c>
      <c r="N10" s="7"/>
      <c r="O10" s="7"/>
      <c r="P10" s="7"/>
      <c r="Q10" s="10" t="s">
        <v>52</v>
      </c>
      <c r="R10" s="7" t="s">
        <v>32</v>
      </c>
      <c r="S10" s="32" t="s">
        <v>53</v>
      </c>
    </row>
    <row r="11" s="2" customFormat="1" ht="60" spans="1:19">
      <c r="A11" s="9">
        <v>7</v>
      </c>
      <c r="B11" s="7" t="s">
        <v>45</v>
      </c>
      <c r="C11" s="7" t="s">
        <v>46</v>
      </c>
      <c r="D11" s="7" t="s">
        <v>47</v>
      </c>
      <c r="E11" s="15" t="s">
        <v>58</v>
      </c>
      <c r="F11" s="7" t="s">
        <v>49</v>
      </c>
      <c r="G11" s="7">
        <v>200</v>
      </c>
      <c r="H11" s="7" t="s">
        <v>30</v>
      </c>
      <c r="I11" s="24">
        <v>200</v>
      </c>
      <c r="J11" s="24">
        <v>13.12165</v>
      </c>
      <c r="K11" s="24">
        <v>4</v>
      </c>
      <c r="L11" s="24" t="s">
        <v>30</v>
      </c>
      <c r="M11" s="24">
        <v>365</v>
      </c>
      <c r="N11" s="24"/>
      <c r="O11" s="24"/>
      <c r="P11" s="24"/>
      <c r="Q11" s="10" t="s">
        <v>52</v>
      </c>
      <c r="R11" s="7" t="s">
        <v>32</v>
      </c>
      <c r="S11" s="32" t="s">
        <v>53</v>
      </c>
    </row>
    <row r="12" ht="27" customHeight="1" spans="1:19">
      <c r="A12" s="16" t="s">
        <v>59</v>
      </c>
      <c r="B12" s="17"/>
      <c r="C12" s="17"/>
      <c r="D12" s="17"/>
      <c r="E12" s="17"/>
      <c r="F12" s="17"/>
      <c r="G12" s="17"/>
      <c r="H12" s="17"/>
      <c r="I12" s="17">
        <f>SUM(K5:K11)</f>
        <v>17.76331</v>
      </c>
      <c r="J12" s="17"/>
      <c r="K12" s="17"/>
      <c r="L12" s="17"/>
      <c r="M12" s="17"/>
      <c r="N12" s="17"/>
      <c r="O12" s="17"/>
      <c r="P12" s="17"/>
      <c r="Q12" s="17"/>
      <c r="R12" s="17"/>
      <c r="S12" s="16"/>
    </row>
    <row r="13" ht="45" customHeight="1" spans="1:19">
      <c r="A13" s="18" t="s">
        <v>60</v>
      </c>
      <c r="B13" s="18"/>
      <c r="C13" s="18"/>
      <c r="D13" s="18" t="s">
        <v>61</v>
      </c>
      <c r="E13" s="18"/>
      <c r="F13" s="18"/>
      <c r="G13" s="18"/>
      <c r="H13" s="19" t="s">
        <v>62</v>
      </c>
      <c r="I13" s="27" t="s">
        <v>63</v>
      </c>
      <c r="J13" s="27"/>
      <c r="K13" s="27"/>
      <c r="L13" s="18"/>
      <c r="M13" s="18"/>
      <c r="N13" s="18"/>
      <c r="O13" s="18"/>
      <c r="P13" s="18"/>
      <c r="Q13" s="18"/>
      <c r="R13" s="18"/>
      <c r="S13" s="18"/>
    </row>
    <row r="17" spans="4:4">
      <c r="D17" s="20"/>
    </row>
    <row r="18" spans="4:4">
      <c r="D18" s="20"/>
    </row>
    <row r="21" spans="4:4">
      <c r="D21" s="20"/>
    </row>
    <row r="22" spans="4:4">
      <c r="D22" s="20"/>
    </row>
  </sheetData>
  <mergeCells count="21">
    <mergeCell ref="A1:S1"/>
    <mergeCell ref="A2:S2"/>
    <mergeCell ref="R3:S3"/>
    <mergeCell ref="A12:H12"/>
    <mergeCell ref="I12:S12"/>
    <mergeCell ref="A13:C13"/>
    <mergeCell ref="D13:G13"/>
    <mergeCell ref="I13:S1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ageMargins left="0.463888888888889" right="0.463888888888889" top="0.751388888888889" bottom="0.751388888888889" header="0.297916666666667" footer="0.297916666666667"/>
  <pageSetup paperSize="9" scale="9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雯雯</cp:lastModifiedBy>
  <dcterms:created xsi:type="dcterms:W3CDTF">2023-05-12T11:15:00Z</dcterms:created>
  <dcterms:modified xsi:type="dcterms:W3CDTF">2024-04-03T08:31:46Z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2052-10.8.0.5391</vt:lpwstr>
  </property>
  <property fmtid="{D5CDD505-2E9C-101B-9397-08002B2CF9AE}" pid="3" name="ICV">
    <vt:lpwstr>2984E45F09FC4D74B77718D0B172D8DE_12</vt:lpwstr>
  </property>
  <property fmtid="{D5CDD505-2E9C-101B-9397-08002B2CF9AE}" pid="4" name="KSOReadingLayout">
    <vt:bool>true</vt:bool>
  </property>
</Properties>
</file>