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并公告版" sheetId="7" r:id="rId1"/>
  </sheets>
  <definedNames>
    <definedName name="_xlnm._FilterDatabase" localSheetId="0" hidden="1">合并公告版!$A$3:$G$95</definedName>
    <definedName name="_xlnm.Print_Area" localSheetId="0">合并公告版!$A$1:$G$96</definedName>
    <definedName name="_xlnm.Print_Titles" localSheetId="0">合并公告版!$3:$3</definedName>
  </definedNames>
  <calcPr calcId="144525"/>
</workbook>
</file>

<file path=xl/sharedStrings.xml><?xml version="1.0" encoding="utf-8"?>
<sst xmlns="http://schemas.openxmlformats.org/spreadsheetml/2006/main" count="285" uniqueCount="119">
  <si>
    <t>附件：</t>
  </si>
  <si>
    <t>鹤地水库200米（以2021年4月26日运河管理局提供的水位线35.7米为基准测量）内养殖场清拆名单</t>
  </si>
  <si>
    <t>序号</t>
  </si>
  <si>
    <t>养殖场地址</t>
  </si>
  <si>
    <t>户主姓名</t>
  </si>
  <si>
    <t>养殖品种
（鸡鸭鹅猪）</t>
  </si>
  <si>
    <t>养殖场面积
（平方）</t>
  </si>
  <si>
    <t>陆域距离（米）</t>
  </si>
  <si>
    <t>备注</t>
  </si>
  <si>
    <t>8队</t>
  </si>
  <si>
    <t>吴道轩</t>
  </si>
  <si>
    <t>猪</t>
  </si>
  <si>
    <t>3队</t>
  </si>
  <si>
    <t>吴友强</t>
  </si>
  <si>
    <t>吴增庆</t>
  </si>
  <si>
    <t>吴志江</t>
  </si>
  <si>
    <t>吴清武</t>
  </si>
  <si>
    <t>吴亚留</t>
  </si>
  <si>
    <t>吴志军</t>
  </si>
  <si>
    <t>2队</t>
  </si>
  <si>
    <t>罗拓宇
（罗培忠）</t>
  </si>
  <si>
    <t>罗培光</t>
  </si>
  <si>
    <t>黄文</t>
  </si>
  <si>
    <t>4队</t>
  </si>
  <si>
    <t>廖顺林</t>
  </si>
  <si>
    <t>机直</t>
  </si>
  <si>
    <t>罗卓雄</t>
  </si>
  <si>
    <t>鸭</t>
  </si>
  <si>
    <t>罗卓荣</t>
  </si>
  <si>
    <t>罗群珍</t>
  </si>
  <si>
    <t>罗晓虎
（罗培章）</t>
  </si>
  <si>
    <t>33队</t>
  </si>
  <si>
    <t>廖玉香</t>
  </si>
  <si>
    <t>罗田贵</t>
  </si>
  <si>
    <t>16队</t>
  </si>
  <si>
    <t>罗来福</t>
  </si>
  <si>
    <t>12队大岭头</t>
  </si>
  <si>
    <t>罗德坤</t>
  </si>
  <si>
    <t>19队</t>
  </si>
  <si>
    <t>罗琼英</t>
  </si>
  <si>
    <t>曹元文
（曹志和）</t>
  </si>
  <si>
    <t>24队</t>
  </si>
  <si>
    <t>罗汉杰</t>
  </si>
  <si>
    <t>姜增楼</t>
  </si>
  <si>
    <t>9队</t>
  </si>
  <si>
    <t>廖敏芳</t>
  </si>
  <si>
    <t>罗观润</t>
  </si>
  <si>
    <t>曾裕芬</t>
  </si>
  <si>
    <t>罗旭光</t>
  </si>
  <si>
    <t>邱建梅</t>
  </si>
  <si>
    <t>吴伯红</t>
  </si>
  <si>
    <t>廖小珍</t>
  </si>
  <si>
    <t>吴道明</t>
  </si>
  <si>
    <t>吴友德</t>
  </si>
  <si>
    <t>5队</t>
  </si>
  <si>
    <t>刘伟珍</t>
  </si>
  <si>
    <t>廖浦元</t>
  </si>
  <si>
    <t>吴清云</t>
  </si>
  <si>
    <t>邓玉青</t>
  </si>
  <si>
    <t>廖文瑞</t>
  </si>
  <si>
    <t>邱永坑</t>
  </si>
  <si>
    <t>罗卓亮</t>
  </si>
  <si>
    <t>罗卓基</t>
  </si>
  <si>
    <t>罗德周</t>
  </si>
  <si>
    <t>罗宇华</t>
  </si>
  <si>
    <t>李亚妹</t>
  </si>
  <si>
    <t>罗培卓</t>
  </si>
  <si>
    <t>15队</t>
  </si>
  <si>
    <t>吴有芳</t>
  </si>
  <si>
    <t>36队</t>
  </si>
  <si>
    <t>黄雪纯</t>
  </si>
  <si>
    <t>罗茂发</t>
  </si>
  <si>
    <t>黄如钦</t>
  </si>
  <si>
    <t>赖桂兰</t>
  </si>
  <si>
    <t>25队</t>
  </si>
  <si>
    <t>廖乃连</t>
  </si>
  <si>
    <t>20队</t>
  </si>
  <si>
    <t>廖增恒</t>
  </si>
  <si>
    <t>廖德超</t>
  </si>
  <si>
    <t>廖锡勇</t>
  </si>
  <si>
    <t>罗端裕</t>
  </si>
  <si>
    <t>宁巧华</t>
  </si>
  <si>
    <t>杨家秀</t>
  </si>
  <si>
    <t>罗敏光</t>
  </si>
  <si>
    <t>罗路仙</t>
  </si>
  <si>
    <t>罗兴聪</t>
  </si>
  <si>
    <t>吴广浩</t>
  </si>
  <si>
    <t>吴永剑</t>
  </si>
  <si>
    <t>吴海芳</t>
  </si>
  <si>
    <t>吴波</t>
  </si>
  <si>
    <t>吴寿伟</t>
  </si>
  <si>
    <t>吴凤仙</t>
  </si>
  <si>
    <t>吴雄</t>
  </si>
  <si>
    <t>彭玉亮</t>
  </si>
  <si>
    <t>吴忠强</t>
  </si>
  <si>
    <t>吴友俊</t>
  </si>
  <si>
    <t>吴柳娟</t>
  </si>
  <si>
    <t>吴俊龙</t>
  </si>
  <si>
    <t>吴清泉</t>
  </si>
  <si>
    <t>吴增森</t>
  </si>
  <si>
    <t>廖文燕</t>
  </si>
  <si>
    <t>邱永洪</t>
  </si>
  <si>
    <t>罗德珍</t>
  </si>
  <si>
    <t>廖文平</t>
  </si>
  <si>
    <t>廖权贤</t>
  </si>
  <si>
    <t>廖展</t>
  </si>
  <si>
    <t>罗培坤</t>
  </si>
  <si>
    <t>曾建</t>
  </si>
  <si>
    <t>罗海龙</t>
  </si>
  <si>
    <t>罗志强</t>
  </si>
  <si>
    <t>12队寨子下</t>
  </si>
  <si>
    <t>聂文思</t>
  </si>
  <si>
    <t>罗清毅
罗德斌
罗寿猛
（罗寿诚）</t>
  </si>
  <si>
    <t>31队</t>
  </si>
  <si>
    <t>姜家淦</t>
  </si>
  <si>
    <t>廖有成</t>
  </si>
  <si>
    <t>廖福明</t>
  </si>
  <si>
    <t>21队</t>
  </si>
  <si>
    <t>巫福勇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</si>
</sst>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黑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zoomScale="160" zoomScaleNormal="160" topLeftCell="A85" workbookViewId="0">
      <selection activeCell="H9" sqref="H9"/>
    </sheetView>
  </sheetViews>
  <sheetFormatPr defaultColWidth="9" defaultRowHeight="13.5" outlineLevelCol="6"/>
  <cols>
    <col min="2" max="7" width="12.625" customWidth="1"/>
  </cols>
  <sheetData>
    <row r="1" ht="20.25" spans="1:7">
      <c r="A1" s="2" t="s">
        <v>0</v>
      </c>
      <c r="B1" s="2"/>
      <c r="C1" s="3"/>
      <c r="D1" s="3"/>
      <c r="E1" s="3"/>
      <c r="F1" s="3"/>
      <c r="G1" s="3"/>
    </row>
    <row r="2" ht="40" customHeight="1" spans="1:7">
      <c r="A2" s="4" t="s">
        <v>1</v>
      </c>
      <c r="B2" s="4"/>
      <c r="C2" s="4"/>
      <c r="D2" s="4"/>
      <c r="E2" s="4"/>
      <c r="F2" s="4"/>
      <c r="G2" s="4"/>
    </row>
    <row r="3" ht="40.5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>
        <v>97.6</v>
      </c>
      <c r="F4" s="6">
        <v>160</v>
      </c>
      <c r="G4" s="7"/>
    </row>
    <row r="5" s="1" customFormat="1" ht="20" customHeight="1" spans="1:7">
      <c r="A5" s="6">
        <v>2</v>
      </c>
      <c r="B5" s="6" t="s">
        <v>12</v>
      </c>
      <c r="C5" s="6" t="s">
        <v>13</v>
      </c>
      <c r="D5" s="6" t="s">
        <v>11</v>
      </c>
      <c r="E5" s="6">
        <v>72</v>
      </c>
      <c r="F5" s="6">
        <v>120</v>
      </c>
      <c r="G5" s="8"/>
    </row>
    <row r="6" s="1" customFormat="1" ht="20" customHeight="1" spans="1:7">
      <c r="A6" s="6">
        <v>3</v>
      </c>
      <c r="B6" s="6" t="s">
        <v>12</v>
      </c>
      <c r="C6" s="6" t="s">
        <v>14</v>
      </c>
      <c r="D6" s="6" t="s">
        <v>11</v>
      </c>
      <c r="E6" s="6">
        <v>110</v>
      </c>
      <c r="F6" s="6">
        <v>10</v>
      </c>
      <c r="G6" s="8"/>
    </row>
    <row r="7" s="1" customFormat="1" ht="20" customHeight="1" spans="1:7">
      <c r="A7" s="6">
        <v>4</v>
      </c>
      <c r="B7" s="6" t="s">
        <v>12</v>
      </c>
      <c r="C7" s="6" t="s">
        <v>15</v>
      </c>
      <c r="D7" s="6" t="s">
        <v>11</v>
      </c>
      <c r="E7" s="6">
        <v>77</v>
      </c>
      <c r="F7" s="6">
        <v>50</v>
      </c>
      <c r="G7" s="8"/>
    </row>
    <row r="8" s="1" customFormat="1" ht="20" customHeight="1" spans="1:7">
      <c r="A8" s="6">
        <v>5</v>
      </c>
      <c r="B8" s="6" t="s">
        <v>12</v>
      </c>
      <c r="C8" s="6" t="s">
        <v>16</v>
      </c>
      <c r="D8" s="6" t="s">
        <v>11</v>
      </c>
      <c r="E8" s="6">
        <v>60</v>
      </c>
      <c r="F8" s="6">
        <v>30</v>
      </c>
      <c r="G8" s="8"/>
    </row>
    <row r="9" s="1" customFormat="1" ht="20" customHeight="1" spans="1:7">
      <c r="A9" s="6">
        <v>6</v>
      </c>
      <c r="B9" s="6" t="s">
        <v>12</v>
      </c>
      <c r="C9" s="6" t="s">
        <v>17</v>
      </c>
      <c r="D9" s="6" t="s">
        <v>11</v>
      </c>
      <c r="E9" s="6">
        <v>210</v>
      </c>
      <c r="F9" s="6">
        <v>10</v>
      </c>
      <c r="G9" s="8"/>
    </row>
    <row r="10" s="1" customFormat="1" ht="20" customHeight="1" spans="1:7">
      <c r="A10" s="6">
        <v>7</v>
      </c>
      <c r="B10" s="6" t="s">
        <v>12</v>
      </c>
      <c r="C10" s="6" t="s">
        <v>18</v>
      </c>
      <c r="D10" s="6" t="s">
        <v>11</v>
      </c>
      <c r="E10" s="6">
        <f>28*11</f>
        <v>308</v>
      </c>
      <c r="F10" s="6">
        <v>160</v>
      </c>
      <c r="G10" s="8"/>
    </row>
    <row r="11" s="1" customFormat="1" ht="25" customHeight="1" spans="1:7">
      <c r="A11" s="6">
        <v>8</v>
      </c>
      <c r="B11" s="6" t="s">
        <v>19</v>
      </c>
      <c r="C11" s="6" t="s">
        <v>20</v>
      </c>
      <c r="D11" s="6" t="s">
        <v>11</v>
      </c>
      <c r="E11" s="6">
        <f>11*18</f>
        <v>198</v>
      </c>
      <c r="F11" s="6">
        <v>150</v>
      </c>
      <c r="G11" s="8"/>
    </row>
    <row r="12" s="1" customFormat="1" ht="20" customHeight="1" spans="1:7">
      <c r="A12" s="6">
        <v>9</v>
      </c>
      <c r="B12" s="6" t="s">
        <v>19</v>
      </c>
      <c r="C12" s="6" t="s">
        <v>21</v>
      </c>
      <c r="D12" s="6" t="s">
        <v>11</v>
      </c>
      <c r="E12" s="6">
        <f>11*15</f>
        <v>165</v>
      </c>
      <c r="F12" s="6">
        <v>178</v>
      </c>
      <c r="G12" s="7"/>
    </row>
    <row r="13" s="1" customFormat="1" ht="20" customHeight="1" spans="1:7">
      <c r="A13" s="6">
        <v>10</v>
      </c>
      <c r="B13" s="6" t="s">
        <v>19</v>
      </c>
      <c r="C13" s="6" t="s">
        <v>22</v>
      </c>
      <c r="D13" s="6" t="s">
        <v>11</v>
      </c>
      <c r="E13" s="6">
        <v>121</v>
      </c>
      <c r="F13" s="6">
        <v>45</v>
      </c>
      <c r="G13" s="8"/>
    </row>
    <row r="14" s="1" customFormat="1" ht="20" customHeight="1" spans="1:7">
      <c r="A14" s="6">
        <v>11</v>
      </c>
      <c r="B14" s="6" t="s">
        <v>23</v>
      </c>
      <c r="C14" s="6" t="s">
        <v>24</v>
      </c>
      <c r="D14" s="6" t="s">
        <v>11</v>
      </c>
      <c r="E14" s="6">
        <v>269</v>
      </c>
      <c r="F14" s="6">
        <v>150</v>
      </c>
      <c r="G14" s="8"/>
    </row>
    <row r="15" s="1" customFormat="1" ht="20" customHeight="1" spans="1:7">
      <c r="A15" s="6">
        <v>12</v>
      </c>
      <c r="B15" s="6" t="s">
        <v>25</v>
      </c>
      <c r="C15" s="6" t="s">
        <v>26</v>
      </c>
      <c r="D15" s="6" t="s">
        <v>27</v>
      </c>
      <c r="E15" s="6">
        <v>70</v>
      </c>
      <c r="F15" s="6">
        <v>7.66</v>
      </c>
      <c r="G15" s="7"/>
    </row>
    <row r="16" s="1" customFormat="1" ht="20" customHeight="1" spans="1:7">
      <c r="A16" s="6">
        <v>13</v>
      </c>
      <c r="B16" s="6" t="s">
        <v>25</v>
      </c>
      <c r="C16" s="6" t="s">
        <v>28</v>
      </c>
      <c r="D16" s="6" t="s">
        <v>11</v>
      </c>
      <c r="E16" s="6">
        <v>17.16</v>
      </c>
      <c r="F16" s="6">
        <v>115.76</v>
      </c>
      <c r="G16" s="7"/>
    </row>
    <row r="17" s="1" customFormat="1" ht="20" customHeight="1" spans="1:7">
      <c r="A17" s="6">
        <v>14</v>
      </c>
      <c r="B17" s="6" t="s">
        <v>25</v>
      </c>
      <c r="C17" s="6" t="s">
        <v>29</v>
      </c>
      <c r="D17" s="6" t="s">
        <v>11</v>
      </c>
      <c r="E17" s="6">
        <v>40</v>
      </c>
      <c r="F17" s="6">
        <v>197</v>
      </c>
      <c r="G17" s="9"/>
    </row>
    <row r="18" s="1" customFormat="1" ht="25" customHeight="1" spans="1:7">
      <c r="A18" s="6">
        <v>15</v>
      </c>
      <c r="B18" s="6" t="s">
        <v>25</v>
      </c>
      <c r="C18" s="6" t="s">
        <v>30</v>
      </c>
      <c r="D18" s="6" t="s">
        <v>11</v>
      </c>
      <c r="E18" s="6">
        <f>20.8*11</f>
        <v>228.8</v>
      </c>
      <c r="F18" s="6">
        <v>197.09</v>
      </c>
      <c r="G18" s="8"/>
    </row>
    <row r="19" s="1" customFormat="1" ht="20" customHeight="1" spans="1:7">
      <c r="A19" s="6">
        <v>16</v>
      </c>
      <c r="B19" s="6" t="s">
        <v>31</v>
      </c>
      <c r="C19" s="6" t="s">
        <v>32</v>
      </c>
      <c r="D19" s="6" t="s">
        <v>11</v>
      </c>
      <c r="E19" s="6">
        <v>12</v>
      </c>
      <c r="F19" s="6">
        <v>150</v>
      </c>
      <c r="G19" s="8"/>
    </row>
    <row r="20" s="1" customFormat="1" ht="20" customHeight="1" spans="1:7">
      <c r="A20" s="6">
        <v>17</v>
      </c>
      <c r="B20" s="6" t="s">
        <v>31</v>
      </c>
      <c r="C20" s="6" t="s">
        <v>33</v>
      </c>
      <c r="D20" s="6" t="s">
        <v>27</v>
      </c>
      <c r="E20" s="6">
        <v>420</v>
      </c>
      <c r="F20" s="6">
        <v>70</v>
      </c>
      <c r="G20" s="7"/>
    </row>
    <row r="21" s="1" customFormat="1" ht="20" customHeight="1" spans="1:7">
      <c r="A21" s="6">
        <v>18</v>
      </c>
      <c r="B21" s="10" t="s">
        <v>34</v>
      </c>
      <c r="C21" s="10" t="s">
        <v>35</v>
      </c>
      <c r="D21" s="10" t="s">
        <v>11</v>
      </c>
      <c r="E21" s="10">
        <v>210</v>
      </c>
      <c r="F21" s="10">
        <v>142</v>
      </c>
      <c r="G21" s="7"/>
    </row>
    <row r="22" s="1" customFormat="1" ht="20" customHeight="1" spans="1:7">
      <c r="A22" s="6">
        <v>19</v>
      </c>
      <c r="B22" s="10" t="s">
        <v>36</v>
      </c>
      <c r="C22" s="10" t="s">
        <v>37</v>
      </c>
      <c r="D22" s="10" t="s">
        <v>11</v>
      </c>
      <c r="E22" s="10">
        <v>130</v>
      </c>
      <c r="F22" s="10">
        <v>147</v>
      </c>
      <c r="G22" s="8"/>
    </row>
    <row r="23" s="1" customFormat="1" ht="20" customHeight="1" spans="1:7">
      <c r="A23" s="6">
        <v>20</v>
      </c>
      <c r="B23" s="6" t="s">
        <v>38</v>
      </c>
      <c r="C23" s="6" t="s">
        <v>39</v>
      </c>
      <c r="D23" s="6" t="s">
        <v>11</v>
      </c>
      <c r="E23" s="6">
        <f>10.3*3.5</f>
        <v>36.05</v>
      </c>
      <c r="F23" s="6">
        <v>86</v>
      </c>
      <c r="G23" s="8"/>
    </row>
    <row r="24" s="1" customFormat="1" ht="25" customHeight="1" spans="1:7">
      <c r="A24" s="6">
        <v>21</v>
      </c>
      <c r="B24" s="6" t="s">
        <v>38</v>
      </c>
      <c r="C24" s="6" t="s">
        <v>40</v>
      </c>
      <c r="D24" s="6" t="s">
        <v>11</v>
      </c>
      <c r="E24" s="6">
        <v>62.7</v>
      </c>
      <c r="F24" s="6">
        <v>102</v>
      </c>
      <c r="G24" s="8"/>
    </row>
    <row r="25" s="1" customFormat="1" ht="20" customHeight="1" spans="1:7">
      <c r="A25" s="6">
        <v>22</v>
      </c>
      <c r="B25" s="6" t="s">
        <v>41</v>
      </c>
      <c r="C25" s="6" t="s">
        <v>42</v>
      </c>
      <c r="D25" s="6" t="s">
        <v>11</v>
      </c>
      <c r="E25" s="6">
        <v>108</v>
      </c>
      <c r="F25" s="6">
        <v>140</v>
      </c>
      <c r="G25" s="8"/>
    </row>
    <row r="26" s="1" customFormat="1" ht="20" customHeight="1" spans="1:7">
      <c r="A26" s="6">
        <v>23</v>
      </c>
      <c r="B26" s="6" t="s">
        <v>41</v>
      </c>
      <c r="C26" s="6" t="s">
        <v>43</v>
      </c>
      <c r="D26" s="6" t="s">
        <v>11</v>
      </c>
      <c r="E26" s="6">
        <v>42</v>
      </c>
      <c r="F26" s="6">
        <v>75</v>
      </c>
      <c r="G26" s="8"/>
    </row>
    <row r="27" s="1" customFormat="1" ht="20" customHeight="1" spans="1:7">
      <c r="A27" s="6">
        <v>24</v>
      </c>
      <c r="B27" s="6" t="s">
        <v>44</v>
      </c>
      <c r="C27" s="6" t="s">
        <v>45</v>
      </c>
      <c r="D27" s="6" t="s">
        <v>27</v>
      </c>
      <c r="E27" s="6">
        <v>896.98</v>
      </c>
      <c r="F27" s="6">
        <v>130</v>
      </c>
      <c r="G27" s="11"/>
    </row>
    <row r="28" s="1" customFormat="1" ht="20" customHeight="1" spans="1:7">
      <c r="A28" s="6">
        <v>25</v>
      </c>
      <c r="B28" s="6" t="s">
        <v>44</v>
      </c>
      <c r="C28" s="6" t="s">
        <v>46</v>
      </c>
      <c r="D28" s="6" t="s">
        <v>11</v>
      </c>
      <c r="E28" s="6">
        <v>73.1</v>
      </c>
      <c r="F28" s="6">
        <v>150</v>
      </c>
      <c r="G28" s="11"/>
    </row>
    <row r="29" s="1" customFormat="1" ht="20" customHeight="1" spans="1:7">
      <c r="A29" s="6">
        <v>26</v>
      </c>
      <c r="B29" s="6" t="s">
        <v>44</v>
      </c>
      <c r="C29" s="6" t="s">
        <v>47</v>
      </c>
      <c r="D29" s="6" t="s">
        <v>11</v>
      </c>
      <c r="E29" s="6">
        <v>33.93</v>
      </c>
      <c r="F29" s="6">
        <v>120</v>
      </c>
      <c r="G29" s="11"/>
    </row>
    <row r="30" s="1" customFormat="1" ht="20" customHeight="1" spans="1:7">
      <c r="A30" s="6">
        <v>27</v>
      </c>
      <c r="B30" s="6" t="s">
        <v>44</v>
      </c>
      <c r="C30" s="6" t="s">
        <v>48</v>
      </c>
      <c r="D30" s="6" t="s">
        <v>11</v>
      </c>
      <c r="E30" s="6">
        <v>56.16</v>
      </c>
      <c r="F30" s="6">
        <v>150</v>
      </c>
      <c r="G30" s="11"/>
    </row>
    <row r="31" s="1" customFormat="1" ht="20" customHeight="1" spans="1:7">
      <c r="A31" s="6">
        <v>28</v>
      </c>
      <c r="B31" s="6" t="s">
        <v>9</v>
      </c>
      <c r="C31" s="6" t="s">
        <v>49</v>
      </c>
      <c r="D31" s="6" t="s">
        <v>11</v>
      </c>
      <c r="E31" s="6">
        <v>58</v>
      </c>
      <c r="F31" s="6">
        <v>150</v>
      </c>
      <c r="G31" s="11"/>
    </row>
    <row r="32" s="1" customFormat="1" ht="20" customHeight="1" spans="1:7">
      <c r="A32" s="6">
        <v>29</v>
      </c>
      <c r="B32" s="6" t="s">
        <v>9</v>
      </c>
      <c r="C32" s="6" t="s">
        <v>50</v>
      </c>
      <c r="D32" s="6" t="s">
        <v>11</v>
      </c>
      <c r="E32" s="6">
        <v>73</v>
      </c>
      <c r="F32" s="6">
        <v>180</v>
      </c>
      <c r="G32" s="11"/>
    </row>
    <row r="33" s="1" customFormat="1" ht="20" customHeight="1" spans="1:7">
      <c r="A33" s="6">
        <v>30</v>
      </c>
      <c r="B33" s="6" t="s">
        <v>9</v>
      </c>
      <c r="C33" s="6" t="s">
        <v>51</v>
      </c>
      <c r="D33" s="6" t="s">
        <v>11</v>
      </c>
      <c r="E33" s="6">
        <v>67.44</v>
      </c>
      <c r="F33" s="6">
        <v>180</v>
      </c>
      <c r="G33" s="11"/>
    </row>
    <row r="34" s="1" customFormat="1" ht="20" customHeight="1" spans="1:7">
      <c r="A34" s="6">
        <v>31</v>
      </c>
      <c r="B34" s="6" t="s">
        <v>9</v>
      </c>
      <c r="C34" s="6" t="s">
        <v>52</v>
      </c>
      <c r="D34" s="6" t="s">
        <v>11</v>
      </c>
      <c r="E34" s="6">
        <v>38</v>
      </c>
      <c r="F34" s="6">
        <v>180</v>
      </c>
      <c r="G34" s="11"/>
    </row>
    <row r="35" s="1" customFormat="1" ht="20" customHeight="1" spans="1:7">
      <c r="A35" s="6">
        <v>32</v>
      </c>
      <c r="B35" s="6" t="s">
        <v>9</v>
      </c>
      <c r="C35" s="6" t="s">
        <v>53</v>
      </c>
      <c r="D35" s="6" t="s">
        <v>11</v>
      </c>
      <c r="E35" s="6">
        <v>225.69</v>
      </c>
      <c r="F35" s="6">
        <v>180</v>
      </c>
      <c r="G35" s="11"/>
    </row>
    <row r="36" s="1" customFormat="1" ht="20" customHeight="1" spans="1:7">
      <c r="A36" s="6">
        <v>33</v>
      </c>
      <c r="B36" s="6" t="s">
        <v>54</v>
      </c>
      <c r="C36" s="6" t="s">
        <v>55</v>
      </c>
      <c r="D36" s="6" t="s">
        <v>11</v>
      </c>
      <c r="E36" s="6">
        <v>50</v>
      </c>
      <c r="F36" s="6">
        <v>183</v>
      </c>
      <c r="G36" s="11"/>
    </row>
    <row r="37" s="1" customFormat="1" ht="20" customHeight="1" spans="1:7">
      <c r="A37" s="6">
        <v>34</v>
      </c>
      <c r="B37" s="6" t="s">
        <v>12</v>
      </c>
      <c r="C37" s="6" t="s">
        <v>56</v>
      </c>
      <c r="D37" s="6" t="s">
        <v>11</v>
      </c>
      <c r="E37" s="6">
        <v>15</v>
      </c>
      <c r="F37" s="6">
        <v>30</v>
      </c>
      <c r="G37" s="11"/>
    </row>
    <row r="38" s="1" customFormat="1" ht="20" customHeight="1" spans="1:7">
      <c r="A38" s="6">
        <v>35</v>
      </c>
      <c r="B38" s="6" t="s">
        <v>12</v>
      </c>
      <c r="C38" s="6" t="s">
        <v>57</v>
      </c>
      <c r="D38" s="6" t="s">
        <v>11</v>
      </c>
      <c r="E38" s="6">
        <v>54</v>
      </c>
      <c r="F38" s="6">
        <v>130</v>
      </c>
      <c r="G38" s="11"/>
    </row>
    <row r="39" s="1" customFormat="1" ht="20" customHeight="1" spans="1:7">
      <c r="A39" s="6">
        <v>36</v>
      </c>
      <c r="B39" s="6" t="s">
        <v>23</v>
      </c>
      <c r="C39" s="6" t="s">
        <v>58</v>
      </c>
      <c r="D39" s="6" t="s">
        <v>11</v>
      </c>
      <c r="E39" s="6">
        <v>165</v>
      </c>
      <c r="F39" s="6">
        <v>150</v>
      </c>
      <c r="G39" s="11"/>
    </row>
    <row r="40" s="1" customFormat="1" ht="20" customHeight="1" spans="1:7">
      <c r="A40" s="6">
        <v>37</v>
      </c>
      <c r="B40" s="6" t="s">
        <v>23</v>
      </c>
      <c r="C40" s="6" t="s">
        <v>58</v>
      </c>
      <c r="D40" s="6" t="s">
        <v>11</v>
      </c>
      <c r="E40" s="6">
        <v>60</v>
      </c>
      <c r="F40" s="6">
        <v>190</v>
      </c>
      <c r="G40" s="11"/>
    </row>
    <row r="41" s="1" customFormat="1" ht="20" customHeight="1" spans="1:7">
      <c r="A41" s="6">
        <v>38</v>
      </c>
      <c r="B41" s="6" t="s">
        <v>23</v>
      </c>
      <c r="C41" s="6" t="s">
        <v>59</v>
      </c>
      <c r="D41" s="6" t="s">
        <v>11</v>
      </c>
      <c r="E41" s="6">
        <v>174</v>
      </c>
      <c r="F41" s="6">
        <v>120</v>
      </c>
      <c r="G41" s="11"/>
    </row>
    <row r="42" s="1" customFormat="1" ht="20" customHeight="1" spans="1:7">
      <c r="A42" s="6">
        <v>39</v>
      </c>
      <c r="B42" s="6" t="s">
        <v>23</v>
      </c>
      <c r="C42" s="6" t="s">
        <v>60</v>
      </c>
      <c r="D42" s="6" t="s">
        <v>11</v>
      </c>
      <c r="E42" s="6">
        <v>236</v>
      </c>
      <c r="F42" s="6">
        <v>190</v>
      </c>
      <c r="G42" s="11"/>
    </row>
    <row r="43" s="1" customFormat="1" ht="20" customHeight="1" spans="1:7">
      <c r="A43" s="6">
        <v>40</v>
      </c>
      <c r="B43" s="6" t="s">
        <v>19</v>
      </c>
      <c r="C43" s="6" t="s">
        <v>61</v>
      </c>
      <c r="D43" s="6" t="s">
        <v>11</v>
      </c>
      <c r="E43" s="6">
        <v>50</v>
      </c>
      <c r="F43" s="6">
        <v>70</v>
      </c>
      <c r="G43" s="11"/>
    </row>
    <row r="44" s="1" customFormat="1" ht="20" customHeight="1" spans="1:7">
      <c r="A44" s="6">
        <v>41</v>
      </c>
      <c r="B44" s="6" t="s">
        <v>19</v>
      </c>
      <c r="C44" s="6" t="s">
        <v>62</v>
      </c>
      <c r="D44" s="6" t="s">
        <v>11</v>
      </c>
      <c r="E44" s="6">
        <v>160</v>
      </c>
      <c r="F44" s="6">
        <v>170</v>
      </c>
      <c r="G44" s="11"/>
    </row>
    <row r="45" s="1" customFormat="1" ht="20" customHeight="1" spans="1:7">
      <c r="A45" s="6">
        <v>42</v>
      </c>
      <c r="B45" s="6" t="s">
        <v>25</v>
      </c>
      <c r="C45" s="6" t="s">
        <v>63</v>
      </c>
      <c r="D45" s="6" t="s">
        <v>11</v>
      </c>
      <c r="E45" s="6">
        <v>291.6</v>
      </c>
      <c r="F45" s="6">
        <v>167</v>
      </c>
      <c r="G45" s="11"/>
    </row>
    <row r="46" s="1" customFormat="1" ht="20" customHeight="1" spans="1:7">
      <c r="A46" s="6">
        <v>43</v>
      </c>
      <c r="B46" s="6" t="s">
        <v>34</v>
      </c>
      <c r="C46" s="6" t="s">
        <v>64</v>
      </c>
      <c r="D46" s="6" t="s">
        <v>11</v>
      </c>
      <c r="E46" s="6">
        <v>264</v>
      </c>
      <c r="F46" s="6">
        <v>80</v>
      </c>
      <c r="G46" s="11"/>
    </row>
    <row r="47" s="1" customFormat="1" ht="20" customHeight="1" spans="1:7">
      <c r="A47" s="6">
        <v>44</v>
      </c>
      <c r="B47" s="6" t="s">
        <v>34</v>
      </c>
      <c r="C47" s="6" t="s">
        <v>65</v>
      </c>
      <c r="D47" s="6" t="s">
        <v>11</v>
      </c>
      <c r="E47" s="6">
        <v>203</v>
      </c>
      <c r="F47" s="6">
        <v>120</v>
      </c>
      <c r="G47" s="11"/>
    </row>
    <row r="48" s="1" customFormat="1" ht="20" customHeight="1" spans="1:7">
      <c r="A48" s="6">
        <v>45</v>
      </c>
      <c r="B48" s="6" t="s">
        <v>34</v>
      </c>
      <c r="C48" s="6" t="s">
        <v>66</v>
      </c>
      <c r="D48" s="6" t="s">
        <v>11</v>
      </c>
      <c r="E48" s="6">
        <v>276</v>
      </c>
      <c r="F48" s="6">
        <v>170</v>
      </c>
      <c r="G48" s="11"/>
    </row>
    <row r="49" s="1" customFormat="1" ht="20" customHeight="1" spans="1:7">
      <c r="A49" s="6">
        <v>46</v>
      </c>
      <c r="B49" s="6" t="s">
        <v>67</v>
      </c>
      <c r="C49" s="6" t="s">
        <v>68</v>
      </c>
      <c r="D49" s="6" t="s">
        <v>11</v>
      </c>
      <c r="E49" s="12">
        <v>559</v>
      </c>
      <c r="F49" s="6">
        <v>130</v>
      </c>
      <c r="G49" s="11"/>
    </row>
    <row r="50" s="1" customFormat="1" ht="20" customHeight="1" spans="1:7">
      <c r="A50" s="6">
        <v>47</v>
      </c>
      <c r="B50" s="6" t="s">
        <v>69</v>
      </c>
      <c r="C50" s="6" t="s">
        <v>70</v>
      </c>
      <c r="D50" s="6" t="s">
        <v>11</v>
      </c>
      <c r="E50" s="6">
        <v>141</v>
      </c>
      <c r="F50" s="6">
        <v>141</v>
      </c>
      <c r="G50" s="11"/>
    </row>
    <row r="51" s="1" customFormat="1" ht="20" customHeight="1" spans="1:7">
      <c r="A51" s="6">
        <v>48</v>
      </c>
      <c r="B51" s="6" t="s">
        <v>69</v>
      </c>
      <c r="C51" s="6" t="s">
        <v>71</v>
      </c>
      <c r="D51" s="6" t="s">
        <v>11</v>
      </c>
      <c r="E51" s="6">
        <v>51</v>
      </c>
      <c r="F51" s="6">
        <v>51</v>
      </c>
      <c r="G51" s="11"/>
    </row>
    <row r="52" s="1" customFormat="1" ht="20" customHeight="1" spans="1:7">
      <c r="A52" s="6">
        <v>49</v>
      </c>
      <c r="B52" s="6" t="s">
        <v>69</v>
      </c>
      <c r="C52" s="6" t="s">
        <v>72</v>
      </c>
      <c r="D52" s="6" t="s">
        <v>11</v>
      </c>
      <c r="E52" s="6">
        <v>63</v>
      </c>
      <c r="F52" s="6">
        <v>63</v>
      </c>
      <c r="G52" s="11"/>
    </row>
    <row r="53" s="1" customFormat="1" ht="20" customHeight="1" spans="1:7">
      <c r="A53" s="6">
        <v>50</v>
      </c>
      <c r="B53" s="6" t="s">
        <v>69</v>
      </c>
      <c r="C53" s="6" t="s">
        <v>73</v>
      </c>
      <c r="D53" s="6" t="s">
        <v>11</v>
      </c>
      <c r="E53" s="6">
        <v>32</v>
      </c>
      <c r="F53" s="6">
        <v>32</v>
      </c>
      <c r="G53" s="11"/>
    </row>
    <row r="54" s="1" customFormat="1" ht="20" customHeight="1" spans="1:7">
      <c r="A54" s="6">
        <v>51</v>
      </c>
      <c r="B54" s="6" t="s">
        <v>74</v>
      </c>
      <c r="C54" s="6" t="s">
        <v>75</v>
      </c>
      <c r="D54" s="6" t="s">
        <v>11</v>
      </c>
      <c r="E54" s="6">
        <v>79</v>
      </c>
      <c r="F54" s="6">
        <v>150</v>
      </c>
      <c r="G54" s="11"/>
    </row>
    <row r="55" s="1" customFormat="1" ht="20" customHeight="1" spans="1:7">
      <c r="A55" s="6">
        <v>52</v>
      </c>
      <c r="B55" s="6" t="s">
        <v>76</v>
      </c>
      <c r="C55" s="6" t="s">
        <v>77</v>
      </c>
      <c r="D55" s="6" t="s">
        <v>11</v>
      </c>
      <c r="E55" s="6">
        <v>30</v>
      </c>
      <c r="F55" s="6">
        <v>150</v>
      </c>
      <c r="G55" s="11"/>
    </row>
    <row r="56" s="1" customFormat="1" ht="20" customHeight="1" spans="1:7">
      <c r="A56" s="6">
        <v>53</v>
      </c>
      <c r="B56" s="6" t="s">
        <v>76</v>
      </c>
      <c r="C56" s="6" t="s">
        <v>78</v>
      </c>
      <c r="D56" s="6" t="s">
        <v>11</v>
      </c>
      <c r="E56" s="6">
        <v>17.34</v>
      </c>
      <c r="F56" s="6">
        <v>120</v>
      </c>
      <c r="G56" s="8"/>
    </row>
    <row r="57" s="1" customFormat="1" ht="20" customHeight="1" spans="1:7">
      <c r="A57" s="6">
        <v>54</v>
      </c>
      <c r="B57" s="6" t="s">
        <v>76</v>
      </c>
      <c r="C57" s="6" t="s">
        <v>79</v>
      </c>
      <c r="D57" s="6" t="s">
        <v>11</v>
      </c>
      <c r="E57" s="6">
        <v>51.8</v>
      </c>
      <c r="F57" s="6">
        <v>150</v>
      </c>
      <c r="G57" s="11"/>
    </row>
    <row r="58" s="1" customFormat="1" ht="20" customHeight="1" spans="1:7">
      <c r="A58" s="6">
        <v>55</v>
      </c>
      <c r="B58" s="6" t="s">
        <v>44</v>
      </c>
      <c r="C58" s="6" t="s">
        <v>80</v>
      </c>
      <c r="D58" s="6" t="s">
        <v>11</v>
      </c>
      <c r="E58" s="6">
        <v>234.88</v>
      </c>
      <c r="F58" s="6">
        <v>180</v>
      </c>
      <c r="G58" s="11"/>
    </row>
    <row r="59" s="1" customFormat="1" ht="20" customHeight="1" spans="1:7">
      <c r="A59" s="6">
        <v>56</v>
      </c>
      <c r="B59" s="6" t="s">
        <v>44</v>
      </c>
      <c r="C59" s="6" t="s">
        <v>81</v>
      </c>
      <c r="D59" s="6" t="s">
        <v>11</v>
      </c>
      <c r="E59" s="6">
        <v>200.22</v>
      </c>
      <c r="F59" s="6">
        <v>185</v>
      </c>
      <c r="G59" s="11"/>
    </row>
    <row r="60" s="1" customFormat="1" ht="20" customHeight="1" spans="1:7">
      <c r="A60" s="6">
        <v>57</v>
      </c>
      <c r="B60" s="6" t="s">
        <v>44</v>
      </c>
      <c r="C60" s="6" t="s">
        <v>82</v>
      </c>
      <c r="D60" s="6" t="s">
        <v>11</v>
      </c>
      <c r="E60" s="6">
        <v>200.22</v>
      </c>
      <c r="F60" s="6">
        <v>165</v>
      </c>
      <c r="G60" s="11"/>
    </row>
    <row r="61" s="1" customFormat="1" ht="20" customHeight="1" spans="1:7">
      <c r="A61" s="6">
        <v>58</v>
      </c>
      <c r="B61" s="6" t="s">
        <v>44</v>
      </c>
      <c r="C61" s="6" t="s">
        <v>83</v>
      </c>
      <c r="D61" s="6" t="s">
        <v>11</v>
      </c>
      <c r="E61" s="6">
        <v>135</v>
      </c>
      <c r="F61" s="6">
        <v>150</v>
      </c>
      <c r="G61" s="11"/>
    </row>
    <row r="62" s="1" customFormat="1" ht="20" customHeight="1" spans="1:7">
      <c r="A62" s="6">
        <v>59</v>
      </c>
      <c r="B62" s="6" t="s">
        <v>44</v>
      </c>
      <c r="C62" s="6" t="s">
        <v>83</v>
      </c>
      <c r="D62" s="6" t="s">
        <v>27</v>
      </c>
      <c r="E62" s="6">
        <v>135.35</v>
      </c>
      <c r="F62" s="6">
        <v>150</v>
      </c>
      <c r="G62" s="11"/>
    </row>
    <row r="63" s="1" customFormat="1" ht="20" customHeight="1" spans="1:7">
      <c r="A63" s="6">
        <v>60</v>
      </c>
      <c r="B63" s="6" t="s">
        <v>44</v>
      </c>
      <c r="C63" s="6" t="s">
        <v>84</v>
      </c>
      <c r="D63" s="6" t="s">
        <v>11</v>
      </c>
      <c r="E63" s="6">
        <v>40</v>
      </c>
      <c r="F63" s="6">
        <v>120</v>
      </c>
      <c r="G63" s="11"/>
    </row>
    <row r="64" s="1" customFormat="1" ht="20" customHeight="1" spans="1:7">
      <c r="A64" s="6">
        <v>61</v>
      </c>
      <c r="B64" s="10" t="s">
        <v>44</v>
      </c>
      <c r="C64" s="10" t="s">
        <v>85</v>
      </c>
      <c r="D64" s="10" t="s">
        <v>11</v>
      </c>
      <c r="E64" s="10">
        <f>15.5*6.3</f>
        <v>97.65</v>
      </c>
      <c r="F64" s="10">
        <v>120</v>
      </c>
      <c r="G64" s="7"/>
    </row>
    <row r="65" s="1" customFormat="1" ht="20" customHeight="1" spans="1:7">
      <c r="A65" s="6">
        <v>62</v>
      </c>
      <c r="B65" s="6" t="s">
        <v>9</v>
      </c>
      <c r="C65" s="6" t="s">
        <v>86</v>
      </c>
      <c r="D65" s="6" t="s">
        <v>11</v>
      </c>
      <c r="E65" s="6">
        <v>367.92</v>
      </c>
      <c r="F65" s="6">
        <v>180</v>
      </c>
      <c r="G65" s="11"/>
    </row>
    <row r="66" s="1" customFormat="1" ht="20" customHeight="1" spans="1:7">
      <c r="A66" s="6">
        <v>63</v>
      </c>
      <c r="B66" s="6" t="s">
        <v>9</v>
      </c>
      <c r="C66" s="6" t="s">
        <v>87</v>
      </c>
      <c r="D66" s="6" t="s">
        <v>11</v>
      </c>
      <c r="E66" s="6">
        <v>942.48</v>
      </c>
      <c r="F66" s="6">
        <v>120</v>
      </c>
      <c r="G66" s="11"/>
    </row>
    <row r="67" s="1" customFormat="1" ht="20" customHeight="1" spans="1:7">
      <c r="A67" s="6">
        <v>64</v>
      </c>
      <c r="B67" s="6" t="s">
        <v>9</v>
      </c>
      <c r="C67" s="6" t="s">
        <v>88</v>
      </c>
      <c r="D67" s="6" t="s">
        <v>11</v>
      </c>
      <c r="E67" s="6">
        <v>75</v>
      </c>
      <c r="F67" s="6">
        <v>120</v>
      </c>
      <c r="G67" s="11"/>
    </row>
    <row r="68" s="1" customFormat="1" ht="20" customHeight="1" spans="1:7">
      <c r="A68" s="6">
        <v>65</v>
      </c>
      <c r="B68" s="6" t="s">
        <v>9</v>
      </c>
      <c r="C68" s="6" t="s">
        <v>89</v>
      </c>
      <c r="D68" s="6" t="s">
        <v>11</v>
      </c>
      <c r="E68" s="6">
        <v>341.9</v>
      </c>
      <c r="F68" s="6">
        <v>50</v>
      </c>
      <c r="G68" s="11"/>
    </row>
    <row r="69" s="1" customFormat="1" ht="20" customHeight="1" spans="1:7">
      <c r="A69" s="6">
        <v>66</v>
      </c>
      <c r="B69" s="6" t="s">
        <v>9</v>
      </c>
      <c r="C69" s="6" t="s">
        <v>90</v>
      </c>
      <c r="D69" s="6" t="s">
        <v>11</v>
      </c>
      <c r="E69" s="6">
        <v>241.68</v>
      </c>
      <c r="F69" s="6">
        <v>30</v>
      </c>
      <c r="G69" s="11"/>
    </row>
    <row r="70" s="1" customFormat="1" ht="20" customHeight="1" spans="1:7">
      <c r="A70" s="6">
        <v>67</v>
      </c>
      <c r="B70" s="6" t="s">
        <v>9</v>
      </c>
      <c r="C70" s="6" t="s">
        <v>91</v>
      </c>
      <c r="D70" s="6" t="s">
        <v>11</v>
      </c>
      <c r="E70" s="6">
        <v>148.84</v>
      </c>
      <c r="F70" s="6">
        <v>130</v>
      </c>
      <c r="G70" s="11"/>
    </row>
    <row r="71" s="1" customFormat="1" ht="20" customHeight="1" spans="1:7">
      <c r="A71" s="6">
        <v>68</v>
      </c>
      <c r="B71" s="6" t="s">
        <v>9</v>
      </c>
      <c r="C71" s="6" t="s">
        <v>92</v>
      </c>
      <c r="D71" s="6" t="s">
        <v>11</v>
      </c>
      <c r="E71" s="6">
        <v>330</v>
      </c>
      <c r="F71" s="6">
        <v>60</v>
      </c>
      <c r="G71" s="11"/>
    </row>
    <row r="72" s="1" customFormat="1" ht="20" customHeight="1" spans="1:7">
      <c r="A72" s="6">
        <v>69</v>
      </c>
      <c r="B72" s="6" t="s">
        <v>54</v>
      </c>
      <c r="C72" s="6" t="s">
        <v>93</v>
      </c>
      <c r="D72" s="6" t="s">
        <v>11</v>
      </c>
      <c r="E72" s="6">
        <v>1350</v>
      </c>
      <c r="F72" s="6">
        <v>158</v>
      </c>
      <c r="G72" s="11"/>
    </row>
    <row r="73" s="1" customFormat="1" ht="20" customHeight="1" spans="1:7">
      <c r="A73" s="6">
        <v>70</v>
      </c>
      <c r="B73" s="6" t="s">
        <v>12</v>
      </c>
      <c r="C73" s="6" t="s">
        <v>94</v>
      </c>
      <c r="D73" s="6" t="s">
        <v>11</v>
      </c>
      <c r="E73" s="6">
        <v>198</v>
      </c>
      <c r="F73" s="6">
        <v>150</v>
      </c>
      <c r="G73" s="11"/>
    </row>
    <row r="74" s="1" customFormat="1" ht="20" customHeight="1" spans="1:7">
      <c r="A74" s="6">
        <v>71</v>
      </c>
      <c r="B74" s="6" t="s">
        <v>12</v>
      </c>
      <c r="C74" s="6" t="s">
        <v>95</v>
      </c>
      <c r="D74" s="6" t="s">
        <v>11</v>
      </c>
      <c r="E74" s="6">
        <v>218</v>
      </c>
      <c r="F74" s="6">
        <v>180</v>
      </c>
      <c r="G74" s="11"/>
    </row>
    <row r="75" s="1" customFormat="1" ht="20" customHeight="1" spans="1:7">
      <c r="A75" s="6">
        <v>72</v>
      </c>
      <c r="B75" s="6" t="s">
        <v>12</v>
      </c>
      <c r="C75" s="6" t="s">
        <v>96</v>
      </c>
      <c r="D75" s="6" t="s">
        <v>11</v>
      </c>
      <c r="E75" s="6">
        <v>430.5</v>
      </c>
      <c r="F75" s="6">
        <v>120</v>
      </c>
      <c r="G75" s="11"/>
    </row>
    <row r="76" s="1" customFormat="1" ht="20" customHeight="1" spans="1:7">
      <c r="A76" s="6">
        <v>73</v>
      </c>
      <c r="B76" s="6" t="s">
        <v>12</v>
      </c>
      <c r="C76" s="6" t="s">
        <v>97</v>
      </c>
      <c r="D76" s="6" t="s">
        <v>11</v>
      </c>
      <c r="E76" s="6">
        <v>280</v>
      </c>
      <c r="F76" s="6">
        <v>120</v>
      </c>
      <c r="G76" s="11"/>
    </row>
    <row r="77" s="1" customFormat="1" ht="20" customHeight="1" spans="1:7">
      <c r="A77" s="6">
        <v>74</v>
      </c>
      <c r="B77" s="6" t="s">
        <v>12</v>
      </c>
      <c r="C77" s="6" t="s">
        <v>98</v>
      </c>
      <c r="D77" s="6" t="s">
        <v>11</v>
      </c>
      <c r="E77" s="6">
        <v>528</v>
      </c>
      <c r="F77" s="6">
        <v>150</v>
      </c>
      <c r="G77" s="11"/>
    </row>
    <row r="78" s="1" customFormat="1" ht="20" customHeight="1" spans="1:7">
      <c r="A78" s="6">
        <v>75</v>
      </c>
      <c r="B78" s="6" t="s">
        <v>12</v>
      </c>
      <c r="C78" s="6" t="s">
        <v>99</v>
      </c>
      <c r="D78" s="6" t="s">
        <v>11</v>
      </c>
      <c r="E78" s="6">
        <v>128</v>
      </c>
      <c r="F78" s="6">
        <v>160</v>
      </c>
      <c r="G78" s="11"/>
    </row>
    <row r="79" s="1" customFormat="1" ht="20" customHeight="1" spans="1:7">
      <c r="A79" s="6">
        <v>76</v>
      </c>
      <c r="B79" s="6" t="s">
        <v>23</v>
      </c>
      <c r="C79" s="6" t="s">
        <v>100</v>
      </c>
      <c r="D79" s="6" t="s">
        <v>11</v>
      </c>
      <c r="E79" s="6">
        <v>216</v>
      </c>
      <c r="F79" s="6">
        <v>130</v>
      </c>
      <c r="G79" s="11"/>
    </row>
    <row r="80" s="1" customFormat="1" ht="20" customHeight="1" spans="1:7">
      <c r="A80" s="6">
        <v>77</v>
      </c>
      <c r="B80" s="6" t="s">
        <v>23</v>
      </c>
      <c r="C80" s="6" t="s">
        <v>101</v>
      </c>
      <c r="D80" s="6" t="s">
        <v>11</v>
      </c>
      <c r="E80" s="6">
        <v>60</v>
      </c>
      <c r="F80" s="6">
        <v>130</v>
      </c>
      <c r="G80" s="11"/>
    </row>
    <row r="81" s="1" customFormat="1" ht="20" customHeight="1" spans="1:7">
      <c r="A81" s="6">
        <v>78</v>
      </c>
      <c r="B81" s="6" t="s">
        <v>23</v>
      </c>
      <c r="C81" s="6" t="s">
        <v>102</v>
      </c>
      <c r="D81" s="6" t="s">
        <v>11</v>
      </c>
      <c r="E81" s="6">
        <v>466</v>
      </c>
      <c r="F81" s="6">
        <v>150</v>
      </c>
      <c r="G81" s="11"/>
    </row>
    <row r="82" s="1" customFormat="1" ht="20" customHeight="1" spans="1:7">
      <c r="A82" s="6">
        <v>79</v>
      </c>
      <c r="B82" s="6" t="s">
        <v>23</v>
      </c>
      <c r="C82" s="6" t="s">
        <v>103</v>
      </c>
      <c r="D82" s="6" t="s">
        <v>11</v>
      </c>
      <c r="E82" s="6">
        <v>385</v>
      </c>
      <c r="F82" s="6">
        <v>120</v>
      </c>
      <c r="G82" s="11"/>
    </row>
    <row r="83" s="1" customFormat="1" ht="20" customHeight="1" spans="1:7">
      <c r="A83" s="6">
        <v>80</v>
      </c>
      <c r="B83" s="6" t="s">
        <v>23</v>
      </c>
      <c r="C83" s="6" t="s">
        <v>104</v>
      </c>
      <c r="D83" s="6" t="s">
        <v>11</v>
      </c>
      <c r="E83" s="6">
        <v>325</v>
      </c>
      <c r="F83" s="6">
        <v>150</v>
      </c>
      <c r="G83" s="11"/>
    </row>
    <row r="84" s="1" customFormat="1" ht="20" customHeight="1" spans="1:7">
      <c r="A84" s="6">
        <v>81</v>
      </c>
      <c r="B84" s="6" t="s">
        <v>23</v>
      </c>
      <c r="C84" s="6" t="s">
        <v>105</v>
      </c>
      <c r="D84" s="6" t="s">
        <v>11</v>
      </c>
      <c r="E84" s="6">
        <v>481</v>
      </c>
      <c r="F84" s="6">
        <v>130</v>
      </c>
      <c r="G84" s="11"/>
    </row>
    <row r="85" s="1" customFormat="1" ht="20" customHeight="1" spans="1:7">
      <c r="A85" s="6">
        <v>82</v>
      </c>
      <c r="B85" s="6" t="s">
        <v>25</v>
      </c>
      <c r="C85" s="6" t="s">
        <v>106</v>
      </c>
      <c r="D85" s="6" t="s">
        <v>11</v>
      </c>
      <c r="E85" s="6">
        <v>174</v>
      </c>
      <c r="F85" s="6">
        <v>174</v>
      </c>
      <c r="G85" s="11"/>
    </row>
    <row r="86" s="1" customFormat="1" ht="20" customHeight="1" spans="1:7">
      <c r="A86" s="6">
        <v>83</v>
      </c>
      <c r="B86" s="6" t="s">
        <v>25</v>
      </c>
      <c r="C86" s="6" t="s">
        <v>107</v>
      </c>
      <c r="D86" s="6" t="s">
        <v>11</v>
      </c>
      <c r="E86" s="6">
        <v>400.25</v>
      </c>
      <c r="F86" s="6">
        <v>190</v>
      </c>
      <c r="G86" s="11"/>
    </row>
    <row r="87" s="1" customFormat="1" ht="20" customHeight="1" spans="1:7">
      <c r="A87" s="6">
        <v>84</v>
      </c>
      <c r="B87" s="6" t="s">
        <v>34</v>
      </c>
      <c r="C87" s="6" t="s">
        <v>108</v>
      </c>
      <c r="D87" s="6" t="s">
        <v>11</v>
      </c>
      <c r="E87" s="6">
        <v>1584</v>
      </c>
      <c r="F87" s="6">
        <v>80</v>
      </c>
      <c r="G87" s="11"/>
    </row>
    <row r="88" s="1" customFormat="1" ht="20" customHeight="1" spans="1:7">
      <c r="A88" s="6">
        <v>85</v>
      </c>
      <c r="B88" s="6" t="s">
        <v>34</v>
      </c>
      <c r="C88" s="6" t="s">
        <v>108</v>
      </c>
      <c r="D88" s="6" t="s">
        <v>27</v>
      </c>
      <c r="E88" s="6">
        <v>1584</v>
      </c>
      <c r="F88" s="6">
        <v>80</v>
      </c>
      <c r="G88" s="11"/>
    </row>
    <row r="89" s="1" customFormat="1" ht="20" customHeight="1" spans="1:7">
      <c r="A89" s="6">
        <v>86</v>
      </c>
      <c r="B89" s="6" t="s">
        <v>34</v>
      </c>
      <c r="C89" s="6" t="s">
        <v>109</v>
      </c>
      <c r="D89" s="6" t="s">
        <v>11</v>
      </c>
      <c r="E89" s="6">
        <v>560</v>
      </c>
      <c r="F89" s="6">
        <v>105</v>
      </c>
      <c r="G89" s="11"/>
    </row>
    <row r="90" s="1" customFormat="1" ht="20" customHeight="1" spans="1:7">
      <c r="A90" s="6">
        <v>87</v>
      </c>
      <c r="B90" s="6" t="s">
        <v>110</v>
      </c>
      <c r="C90" s="6" t="s">
        <v>111</v>
      </c>
      <c r="D90" s="6" t="s">
        <v>11</v>
      </c>
      <c r="E90" s="6">
        <v>520</v>
      </c>
      <c r="F90" s="6">
        <v>147</v>
      </c>
      <c r="G90" s="11"/>
    </row>
    <row r="91" s="1" customFormat="1" ht="50" customHeight="1" spans="1:7">
      <c r="A91" s="6">
        <v>88</v>
      </c>
      <c r="B91" s="6" t="s">
        <v>36</v>
      </c>
      <c r="C91" s="6" t="s">
        <v>112</v>
      </c>
      <c r="D91" s="6" t="s">
        <v>11</v>
      </c>
      <c r="E91" s="6">
        <v>2576</v>
      </c>
      <c r="F91" s="6">
        <v>153</v>
      </c>
      <c r="G91" s="11"/>
    </row>
    <row r="92" s="1" customFormat="1" ht="20" customHeight="1" spans="1:7">
      <c r="A92" s="6">
        <v>89</v>
      </c>
      <c r="B92" s="6" t="s">
        <v>113</v>
      </c>
      <c r="C92" s="6" t="s">
        <v>114</v>
      </c>
      <c r="D92" s="6" t="s">
        <v>11</v>
      </c>
      <c r="E92" s="6">
        <v>368.16</v>
      </c>
      <c r="F92" s="6">
        <v>110</v>
      </c>
      <c r="G92" s="11"/>
    </row>
    <row r="93" s="1" customFormat="1" ht="20" customHeight="1" spans="1:7">
      <c r="A93" s="6">
        <v>90</v>
      </c>
      <c r="B93" s="6" t="s">
        <v>76</v>
      </c>
      <c r="C93" s="6" t="s">
        <v>115</v>
      </c>
      <c r="D93" s="6" t="s">
        <v>11</v>
      </c>
      <c r="E93" s="6">
        <v>48.72</v>
      </c>
      <c r="F93" s="6">
        <v>101</v>
      </c>
      <c r="G93" s="11"/>
    </row>
    <row r="94" s="1" customFormat="1" ht="20" customHeight="1" spans="1:7">
      <c r="A94" s="6">
        <v>91</v>
      </c>
      <c r="B94" s="6" t="s">
        <v>76</v>
      </c>
      <c r="C94" s="6" t="s">
        <v>116</v>
      </c>
      <c r="D94" s="6" t="s">
        <v>11</v>
      </c>
      <c r="E94" s="6">
        <v>50.76</v>
      </c>
      <c r="F94" s="6">
        <v>103</v>
      </c>
      <c r="G94" s="11"/>
    </row>
    <row r="95" s="1" customFormat="1" ht="20" customHeight="1" spans="1:7">
      <c r="A95" s="6">
        <v>92</v>
      </c>
      <c r="B95" s="6" t="s">
        <v>117</v>
      </c>
      <c r="C95" s="6" t="s">
        <v>118</v>
      </c>
      <c r="D95" s="6" t="s">
        <v>11</v>
      </c>
      <c r="E95" s="6">
        <v>138</v>
      </c>
      <c r="F95" s="6">
        <v>165</v>
      </c>
      <c r="G95" s="11"/>
    </row>
  </sheetData>
  <autoFilter ref="A3:G95">
    <extLst/>
  </autoFilter>
  <mergeCells count="2">
    <mergeCell ref="A1:B1"/>
    <mergeCell ref="A2:G2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合并公告版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万事如意</cp:lastModifiedBy>
  <dcterms:created xsi:type="dcterms:W3CDTF">2021-05-12T01:05:00Z</dcterms:created>
  <cp:lastPrinted>2021-05-18T13:17:00Z</cp:lastPrinted>
  <dcterms:modified xsi:type="dcterms:W3CDTF">2021-05-24T09:13:35Z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E60C3FB0170949BC9C3C1D9B0798231D</vt:lpwstr>
  </property>
  <property fmtid="{D5CDD505-2E9C-101B-9397-08002B2CF9AE}" pid="3" name="KSOProductBuildVer">
    <vt:lpwstr>2052-11.1.0.10495</vt:lpwstr>
  </property>
</Properties>
</file>