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拟聘用人员名单" sheetId="3" r:id="rId1"/>
  </sheets>
  <definedNames>
    <definedName name="_xlnm._FilterDatabase" localSheetId="0" hidden="1">拟聘用人员名单!$A$2:$O$2</definedName>
    <definedName name="chengji" localSheetId="0">#REF!</definedName>
    <definedName name="chengji">#REF!</definedName>
    <definedName name="gangwei" localSheetId="0">#REF!</definedName>
    <definedName name="gangwei">#REF!</definedName>
    <definedName name="_xlnm.Print_Titles" localSheetId="0">拟聘用人员名单!$1:$2</definedName>
  </definedNames>
  <calcPr calcId="144525"/>
</workbook>
</file>

<file path=xl/sharedStrings.xml><?xml version="1.0" encoding="utf-8"?>
<sst xmlns="http://schemas.openxmlformats.org/spreadsheetml/2006/main" count="56" uniqueCount="34">
  <si>
    <t>廉江市城市管理和综合执法局综合监察中队公开招聘工作人员递补人员名单</t>
  </si>
  <si>
    <t>序号</t>
  </si>
  <si>
    <t>岗位代码</t>
  </si>
  <si>
    <t>招聘人数</t>
  </si>
  <si>
    <t>准考证号</t>
  </si>
  <si>
    <t>姓名</t>
  </si>
  <si>
    <t>行政职业能力测试成绩</t>
  </si>
  <si>
    <t>申论成绩</t>
  </si>
  <si>
    <t>笔试总成绩</t>
  </si>
  <si>
    <t>笔试总成绩（含加分）</t>
  </si>
  <si>
    <t>面试抽签号</t>
  </si>
  <si>
    <t>面试成绩</t>
  </si>
  <si>
    <t>总成绩</t>
  </si>
  <si>
    <t>总分排名</t>
  </si>
  <si>
    <t>是否递补人员</t>
  </si>
  <si>
    <t>备注</t>
  </si>
  <si>
    <t>A-001</t>
  </si>
  <si>
    <t>2</t>
  </si>
  <si>
    <t>陈彤</t>
  </si>
  <si>
    <t>是</t>
  </si>
  <si>
    <t>A-003</t>
  </si>
  <si>
    <t>3</t>
  </si>
  <si>
    <t>邹昶</t>
  </si>
  <si>
    <t>邓羽</t>
  </si>
  <si>
    <t>A-004</t>
  </si>
  <si>
    <t>陈诗敏</t>
  </si>
  <si>
    <t>董菲菲</t>
  </si>
  <si>
    <t>蔡锦乾</t>
  </si>
  <si>
    <t>A-008</t>
  </si>
  <si>
    <t>8</t>
  </si>
  <si>
    <t>宋臻</t>
  </si>
  <si>
    <t>黄晓波</t>
  </si>
  <si>
    <t>陈磊</t>
  </si>
  <si>
    <t>杨敏玲</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</si>
</sst>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176" formatCode="0.000_ ;[Red]\-0.000\ "/>
    <numFmt numFmtId="43" formatCode="_ * #,##0.00_ ;_ * \-#,##0.00_ ;_ * &quot;-&quot;??_ ;_ @_ "/>
    <numFmt numFmtId="177" formatCode="0.00_ ;[Red]\-0.00\ "/>
    <numFmt numFmtId="178" formatCode="0.00_);[Red]\(0.00\)"/>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2"/>
      <name val="宋体"/>
      <charset val="134"/>
      <scheme val="minor"/>
    </font>
    <font>
      <sz val="10"/>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6" applyNumberFormat="0" applyFont="0" applyAlignment="0" applyProtection="0">
      <alignment vertical="center"/>
    </xf>
    <xf numFmtId="0" fontId="6"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5" applyNumberFormat="0" applyFill="0" applyAlignment="0" applyProtection="0">
      <alignment vertical="center"/>
    </xf>
    <xf numFmtId="0" fontId="19" fillId="0" borderId="5" applyNumberFormat="0" applyFill="0" applyAlignment="0" applyProtection="0">
      <alignment vertical="center"/>
    </xf>
    <xf numFmtId="0" fontId="6" fillId="8" borderId="0" applyNumberFormat="0" applyBorder="0" applyAlignment="0" applyProtection="0">
      <alignment vertical="center"/>
    </xf>
    <xf numFmtId="0" fontId="16" fillId="0" borderId="8" applyNumberFormat="0" applyFill="0" applyAlignment="0" applyProtection="0">
      <alignment vertical="center"/>
    </xf>
    <xf numFmtId="0" fontId="6" fillId="21" borderId="0" applyNumberFormat="0" applyBorder="0" applyAlignment="0" applyProtection="0">
      <alignment vertical="center"/>
    </xf>
    <xf numFmtId="0" fontId="11" fillId="9" borderId="4" applyNumberFormat="0" applyAlignment="0" applyProtection="0">
      <alignment vertical="center"/>
    </xf>
    <xf numFmtId="0" fontId="21" fillId="9" borderId="3" applyNumberFormat="0" applyAlignment="0" applyProtection="0">
      <alignment vertical="center"/>
    </xf>
    <xf numFmtId="0" fontId="8" fillId="5" borderId="2" applyNumberFormat="0" applyAlignment="0" applyProtection="0">
      <alignment vertical="center"/>
    </xf>
    <xf numFmtId="0" fontId="7" fillId="22" borderId="0" applyNumberFormat="0" applyBorder="0" applyAlignment="0" applyProtection="0">
      <alignment vertical="center"/>
    </xf>
    <xf numFmtId="0" fontId="6" fillId="3" borderId="0" applyNumberFormat="0" applyBorder="0" applyAlignment="0" applyProtection="0">
      <alignment vertical="center"/>
    </xf>
    <xf numFmtId="0" fontId="20" fillId="0" borderId="7" applyNumberFormat="0" applyFill="0" applyAlignment="0" applyProtection="0">
      <alignment vertical="center"/>
    </xf>
    <xf numFmtId="0" fontId="22" fillId="0" borderId="9" applyNumberFormat="0" applyFill="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7" fillId="27"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7" fillId="29" borderId="0" applyNumberFormat="0" applyBorder="0" applyAlignment="0" applyProtection="0">
      <alignment vertical="center"/>
    </xf>
    <xf numFmtId="0" fontId="7" fillId="13"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6" fillId="32" borderId="0" applyNumberFormat="0" applyBorder="0" applyAlignment="0" applyProtection="0">
      <alignment vertical="center"/>
    </xf>
    <xf numFmtId="0" fontId="7" fillId="19" borderId="0" applyNumberFormat="0" applyBorder="0" applyAlignment="0" applyProtection="0">
      <alignment vertical="center"/>
    </xf>
    <xf numFmtId="0" fontId="6" fillId="18" borderId="0" applyNumberFormat="0" applyBorder="0" applyAlignment="0" applyProtection="0">
      <alignment vertical="center"/>
    </xf>
    <xf numFmtId="0" fontId="6" fillId="33"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cellStyleXfs>
  <cellXfs count="21">
    <xf numFmtId="0" fontId="0" fillId="0" borderId="0" xfId="0">
      <alignment vertical="center"/>
    </xf>
    <xf numFmtId="0" fontId="1" fillId="2" borderId="0" xfId="0" applyFont="1" applyFill="1" applyAlignment="1">
      <alignment horizontal="center" vertical="center" wrapText="1"/>
    </xf>
    <xf numFmtId="0" fontId="2" fillId="0" borderId="0" xfId="0" applyFont="1" applyFill="1" applyAlignment="1">
      <alignment horizontal="center" vertical="center"/>
    </xf>
    <xf numFmtId="0" fontId="2" fillId="2" borderId="0" xfId="0" applyNumberFormat="1" applyFont="1" applyFill="1" applyAlignment="1">
      <alignment horizontal="center" vertical="center"/>
    </xf>
    <xf numFmtId="0" fontId="2" fillId="2" borderId="0" xfId="0" applyFont="1" applyFill="1" applyAlignment="1">
      <alignment horizontal="center" vertical="center"/>
    </xf>
    <xf numFmtId="177" fontId="2" fillId="2" borderId="0" xfId="0" applyNumberFormat="1" applyFont="1" applyFill="1" applyAlignment="1">
      <alignment horizontal="center" vertical="center"/>
    </xf>
    <xf numFmtId="176"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3" fillId="2" borderId="0"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selection activeCell="A1" sqref="A1:O1"/>
    </sheetView>
  </sheetViews>
  <sheetFormatPr defaultColWidth="9" defaultRowHeight="13.5"/>
  <cols>
    <col min="1" max="1" width="6.25" style="3" customWidth="1"/>
    <col min="2" max="2" width="9.25" style="4" customWidth="1"/>
    <col min="3" max="3" width="7" style="4" customWidth="1"/>
    <col min="4" max="5" width="10.125" style="4" customWidth="1"/>
    <col min="6" max="6" width="10.625" style="4" customWidth="1"/>
    <col min="7" max="8" width="8.625" style="4" customWidth="1"/>
    <col min="9" max="9" width="10.5" style="4" customWidth="1"/>
    <col min="10" max="10" width="8.625" style="4" customWidth="1"/>
    <col min="11" max="11" width="8.625" style="5" customWidth="1"/>
    <col min="12" max="12" width="10.125" style="6" customWidth="1"/>
    <col min="13" max="14" width="7.5" style="7" customWidth="1"/>
    <col min="15" max="15" width="10.125" style="4" customWidth="1"/>
    <col min="16" max="16384" width="9" style="4"/>
  </cols>
  <sheetData>
    <row r="1" ht="57" customHeight="1" spans="1:15">
      <c r="A1" s="8" t="s">
        <v>0</v>
      </c>
      <c r="B1" s="8"/>
      <c r="C1" s="8"/>
      <c r="D1" s="8"/>
      <c r="E1" s="8"/>
      <c r="F1" s="8"/>
      <c r="G1" s="8"/>
      <c r="H1" s="8"/>
      <c r="I1" s="8"/>
      <c r="J1" s="8"/>
      <c r="K1" s="8"/>
      <c r="L1" s="8"/>
      <c r="M1" s="8"/>
      <c r="N1" s="8"/>
      <c r="O1" s="8"/>
    </row>
    <row r="2" s="1" customFormat="1" ht="48.75" customHeight="1" spans="1:15">
      <c r="A2" s="9" t="s">
        <v>1</v>
      </c>
      <c r="B2" s="10" t="s">
        <v>2</v>
      </c>
      <c r="C2" s="10" t="s">
        <v>3</v>
      </c>
      <c r="D2" s="10" t="s">
        <v>4</v>
      </c>
      <c r="E2" s="10" t="s">
        <v>5</v>
      </c>
      <c r="F2" s="11" t="s">
        <v>6</v>
      </c>
      <c r="G2" s="11" t="s">
        <v>7</v>
      </c>
      <c r="H2" s="11" t="s">
        <v>8</v>
      </c>
      <c r="I2" s="11" t="s">
        <v>9</v>
      </c>
      <c r="J2" s="10" t="s">
        <v>10</v>
      </c>
      <c r="K2" s="15" t="s">
        <v>11</v>
      </c>
      <c r="L2" s="16" t="s">
        <v>12</v>
      </c>
      <c r="M2" s="17" t="s">
        <v>13</v>
      </c>
      <c r="N2" s="17" t="s">
        <v>14</v>
      </c>
      <c r="O2" s="17" t="s">
        <v>15</v>
      </c>
    </row>
    <row r="3" s="2" customFormat="1" ht="35" customHeight="1" spans="1:15">
      <c r="A3" s="12">
        <v>1</v>
      </c>
      <c r="B3" s="13" t="s">
        <v>16</v>
      </c>
      <c r="C3" s="13" t="s">
        <v>17</v>
      </c>
      <c r="D3" s="13">
        <v>20201077</v>
      </c>
      <c r="E3" s="13" t="s">
        <v>18</v>
      </c>
      <c r="F3" s="14">
        <v>73.9</v>
      </c>
      <c r="G3" s="14">
        <v>82.75</v>
      </c>
      <c r="H3" s="14">
        <v>77.44</v>
      </c>
      <c r="I3" s="14">
        <v>77.44</v>
      </c>
      <c r="J3" s="12">
        <v>15</v>
      </c>
      <c r="K3" s="18">
        <v>81.13</v>
      </c>
      <c r="L3" s="19">
        <f t="shared" ref="L3:L12" si="0">I3*0.6+K3*0.4</f>
        <v>78.916</v>
      </c>
      <c r="M3" s="20">
        <v>3</v>
      </c>
      <c r="N3" s="20" t="s">
        <v>19</v>
      </c>
      <c r="O3" s="20"/>
    </row>
    <row r="4" s="2" customFormat="1" ht="35" customHeight="1" spans="1:15">
      <c r="A4" s="12">
        <v>2</v>
      </c>
      <c r="B4" s="13" t="s">
        <v>20</v>
      </c>
      <c r="C4" s="13" t="s">
        <v>21</v>
      </c>
      <c r="D4" s="13">
        <v>20201857</v>
      </c>
      <c r="E4" s="13" t="s">
        <v>22</v>
      </c>
      <c r="F4" s="14">
        <v>65.12</v>
      </c>
      <c r="G4" s="14">
        <v>80.95</v>
      </c>
      <c r="H4" s="14">
        <v>71.452</v>
      </c>
      <c r="I4" s="14">
        <v>71.452</v>
      </c>
      <c r="J4" s="12">
        <v>13</v>
      </c>
      <c r="K4" s="18">
        <v>74.32</v>
      </c>
      <c r="L4" s="19">
        <f t="shared" si="0"/>
        <v>72.5992</v>
      </c>
      <c r="M4" s="20">
        <v>4</v>
      </c>
      <c r="N4" s="20" t="s">
        <v>19</v>
      </c>
      <c r="O4" s="20"/>
    </row>
    <row r="5" s="2" customFormat="1" ht="35" customHeight="1" spans="1:15">
      <c r="A5" s="12">
        <v>3</v>
      </c>
      <c r="B5" s="13" t="s">
        <v>20</v>
      </c>
      <c r="C5" s="13" t="s">
        <v>21</v>
      </c>
      <c r="D5" s="13">
        <v>20200247</v>
      </c>
      <c r="E5" s="13" t="s">
        <v>23</v>
      </c>
      <c r="F5" s="14">
        <v>60</v>
      </c>
      <c r="G5" s="14">
        <v>82.1</v>
      </c>
      <c r="H5" s="14">
        <v>68.84</v>
      </c>
      <c r="I5" s="14">
        <v>68.84</v>
      </c>
      <c r="J5" s="12">
        <v>11</v>
      </c>
      <c r="K5" s="18">
        <v>74.13</v>
      </c>
      <c r="L5" s="19">
        <f t="shared" si="0"/>
        <v>70.956</v>
      </c>
      <c r="M5" s="20">
        <v>5</v>
      </c>
      <c r="N5" s="20" t="s">
        <v>19</v>
      </c>
      <c r="O5" s="20"/>
    </row>
    <row r="6" s="2" customFormat="1" ht="35" customHeight="1" spans="1:15">
      <c r="A6" s="12">
        <v>4</v>
      </c>
      <c r="B6" s="13" t="s">
        <v>24</v>
      </c>
      <c r="C6" s="13" t="s">
        <v>21</v>
      </c>
      <c r="D6" s="13">
        <v>20201480</v>
      </c>
      <c r="E6" s="13" t="s">
        <v>25</v>
      </c>
      <c r="F6" s="14">
        <v>58.54</v>
      </c>
      <c r="G6" s="14">
        <v>80.5</v>
      </c>
      <c r="H6" s="14">
        <v>67.324</v>
      </c>
      <c r="I6" s="14">
        <v>77.324</v>
      </c>
      <c r="J6" s="12">
        <v>24</v>
      </c>
      <c r="K6" s="18">
        <v>83.28</v>
      </c>
      <c r="L6" s="19">
        <f t="shared" si="0"/>
        <v>79.7064</v>
      </c>
      <c r="M6" s="20">
        <v>4</v>
      </c>
      <c r="N6" s="20" t="s">
        <v>19</v>
      </c>
      <c r="O6" s="20"/>
    </row>
    <row r="7" s="2" customFormat="1" ht="35" customHeight="1" spans="1:15">
      <c r="A7" s="12">
        <v>5</v>
      </c>
      <c r="B7" s="13" t="s">
        <v>24</v>
      </c>
      <c r="C7" s="13" t="s">
        <v>21</v>
      </c>
      <c r="D7" s="13">
        <v>20201489</v>
      </c>
      <c r="E7" s="13" t="s">
        <v>26</v>
      </c>
      <c r="F7" s="14">
        <v>60.72</v>
      </c>
      <c r="G7" s="14">
        <v>82.95</v>
      </c>
      <c r="H7" s="14">
        <v>69.612</v>
      </c>
      <c r="I7" s="14">
        <v>79.612</v>
      </c>
      <c r="J7" s="12">
        <v>26</v>
      </c>
      <c r="K7" s="18">
        <v>78.88</v>
      </c>
      <c r="L7" s="19">
        <f t="shared" si="0"/>
        <v>79.3192</v>
      </c>
      <c r="M7" s="20">
        <v>5</v>
      </c>
      <c r="N7" s="20" t="s">
        <v>19</v>
      </c>
      <c r="O7" s="20"/>
    </row>
    <row r="8" s="2" customFormat="1" ht="35" customHeight="1" spans="1:15">
      <c r="A8" s="12">
        <v>6</v>
      </c>
      <c r="B8" s="13" t="s">
        <v>24</v>
      </c>
      <c r="C8" s="13" t="s">
        <v>21</v>
      </c>
      <c r="D8" s="13">
        <v>20201481</v>
      </c>
      <c r="E8" s="13" t="s">
        <v>27</v>
      </c>
      <c r="F8" s="14">
        <v>63.9</v>
      </c>
      <c r="G8" s="14">
        <v>82.25</v>
      </c>
      <c r="H8" s="14">
        <v>71.24</v>
      </c>
      <c r="I8" s="14">
        <v>81.24</v>
      </c>
      <c r="J8" s="12">
        <v>22</v>
      </c>
      <c r="K8" s="18">
        <v>73.87</v>
      </c>
      <c r="L8" s="19">
        <f t="shared" si="0"/>
        <v>78.292</v>
      </c>
      <c r="M8" s="20">
        <v>6</v>
      </c>
      <c r="N8" s="20" t="s">
        <v>19</v>
      </c>
      <c r="O8" s="20"/>
    </row>
    <row r="9" s="2" customFormat="1" ht="35" customHeight="1" spans="1:15">
      <c r="A9" s="12">
        <v>7</v>
      </c>
      <c r="B9" s="13" t="s">
        <v>28</v>
      </c>
      <c r="C9" s="13" t="s">
        <v>29</v>
      </c>
      <c r="D9" s="13">
        <v>20201495</v>
      </c>
      <c r="E9" s="13" t="s">
        <v>30</v>
      </c>
      <c r="F9" s="14">
        <v>59.26</v>
      </c>
      <c r="G9" s="14">
        <v>82.05</v>
      </c>
      <c r="H9" s="14">
        <v>68.376</v>
      </c>
      <c r="I9" s="14">
        <v>78.376</v>
      </c>
      <c r="J9" s="12">
        <v>73</v>
      </c>
      <c r="K9" s="18">
        <v>74.85</v>
      </c>
      <c r="L9" s="19">
        <f t="shared" si="0"/>
        <v>76.9656</v>
      </c>
      <c r="M9" s="20">
        <v>9</v>
      </c>
      <c r="N9" s="20" t="s">
        <v>19</v>
      </c>
      <c r="O9" s="20"/>
    </row>
    <row r="10" s="2" customFormat="1" ht="35" customHeight="1" spans="1:15">
      <c r="A10" s="12">
        <v>8</v>
      </c>
      <c r="B10" s="13" t="s">
        <v>28</v>
      </c>
      <c r="C10" s="13" t="s">
        <v>29</v>
      </c>
      <c r="D10" s="13">
        <v>20200659</v>
      </c>
      <c r="E10" s="13" t="s">
        <v>31</v>
      </c>
      <c r="F10" s="14">
        <v>76.82</v>
      </c>
      <c r="G10" s="14">
        <v>81.85</v>
      </c>
      <c r="H10" s="14">
        <v>78.832</v>
      </c>
      <c r="I10" s="14">
        <v>78.832</v>
      </c>
      <c r="J10" s="12">
        <v>59</v>
      </c>
      <c r="K10" s="18">
        <v>73.28</v>
      </c>
      <c r="L10" s="19">
        <f t="shared" si="0"/>
        <v>76.6112</v>
      </c>
      <c r="M10" s="20">
        <v>10</v>
      </c>
      <c r="N10" s="20" t="s">
        <v>19</v>
      </c>
      <c r="O10" s="20"/>
    </row>
    <row r="11" s="2" customFormat="1" ht="35" customHeight="1" spans="1:15">
      <c r="A11" s="12">
        <v>9</v>
      </c>
      <c r="B11" s="13" t="s">
        <v>28</v>
      </c>
      <c r="C11" s="13" t="s">
        <v>29</v>
      </c>
      <c r="D11" s="13">
        <v>20200448</v>
      </c>
      <c r="E11" s="13" t="s">
        <v>32</v>
      </c>
      <c r="F11" s="14">
        <v>75.6</v>
      </c>
      <c r="G11" s="14">
        <v>82.4</v>
      </c>
      <c r="H11" s="14">
        <v>78.32</v>
      </c>
      <c r="I11" s="14">
        <v>78.32</v>
      </c>
      <c r="J11" s="12">
        <v>64</v>
      </c>
      <c r="K11" s="18">
        <v>73.9</v>
      </c>
      <c r="L11" s="19">
        <f t="shared" si="0"/>
        <v>76.552</v>
      </c>
      <c r="M11" s="20">
        <v>11</v>
      </c>
      <c r="N11" s="20" t="s">
        <v>19</v>
      </c>
      <c r="O11" s="20"/>
    </row>
    <row r="12" s="2" customFormat="1" ht="35" customHeight="1" spans="1:15">
      <c r="A12" s="12">
        <v>10</v>
      </c>
      <c r="B12" s="13" t="s">
        <v>28</v>
      </c>
      <c r="C12" s="13" t="s">
        <v>29</v>
      </c>
      <c r="D12" s="13">
        <v>20201538</v>
      </c>
      <c r="E12" s="13" t="s">
        <v>33</v>
      </c>
      <c r="F12" s="14">
        <v>60.24</v>
      </c>
      <c r="G12" s="14">
        <v>81.85</v>
      </c>
      <c r="H12" s="14">
        <v>68.884</v>
      </c>
      <c r="I12" s="14">
        <v>78.884</v>
      </c>
      <c r="J12" s="12">
        <v>72</v>
      </c>
      <c r="K12" s="18">
        <v>72.87</v>
      </c>
      <c r="L12" s="19">
        <f t="shared" si="0"/>
        <v>76.4784</v>
      </c>
      <c r="M12" s="20">
        <v>12</v>
      </c>
      <c r="N12" s="20" t="s">
        <v>19</v>
      </c>
      <c r="O12" s="20"/>
    </row>
  </sheetData>
  <sheetProtection sort="0" autoFilter="0"/>
  <protectedRanges>
    <protectedRange sqref="J1:J2 J13:J1048564" name="区域2"/>
    <protectedRange sqref="M1:M2 K1:K2 O1:O2 O13:O1048564 K13:K1048564 M13:M1048564" name="区域1"/>
    <protectedRange sqref="J3" name="区域2_1"/>
    <protectedRange sqref="K3 M3:O3" name="区域1_1"/>
    <protectedRange sqref="J4:J5" name="区域2_2"/>
    <protectedRange sqref="K4:K5 M4:O5" name="区域1_2"/>
    <protectedRange sqref="J6:J8" name="区域2_3"/>
    <protectedRange sqref="K6:K8 M6:O8" name="区域1_3"/>
    <protectedRange sqref="J9:J12" name="区域2_4"/>
    <protectedRange sqref="K9:K12 M9:O12" name="区域1_4"/>
  </protectedRanges>
  <mergeCells count="1">
    <mergeCell ref="A1:O1"/>
  </mergeCells>
  <pageMargins left="0.708661417322835" right="0.708661417322835" top="0.748031496062992" bottom="0.748031496062992" header="0.31496062992126" footer="0.31496062992126"/>
  <pageSetup paperSize="9" orientation="landscape"/>
  <headerFooter>
    <oddFooter>&amp;C第&amp;P面，共&amp;N页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2020-10-10T06:54:00Z</dcterms:created>
  <cp:lastPrinted>2021-03-29T07:04:00Z</cp:lastPrinted>
  <dcterms:modified xsi:type="dcterms:W3CDTF">2021-07-21T01:44:27Z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89F0C6C88C684548B6A59BE4D78DD2DD</vt:lpwstr>
  </property>
</Properties>
</file>