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ustomStorage/customStorage.xml" ContentType="application/vnd.wps-officedocument.customStorag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7695" activeTab="3"/>
  </bookViews>
  <sheets>
    <sheet name="附件分配表1" sheetId="8" r:id="rId1"/>
    <sheet name="附件分配表1-1" sheetId="1" r:id="rId2"/>
    <sheet name="附件分配表1-1-1" sheetId="9" r:id="rId3"/>
    <sheet name="绩效目标表" sheetId="10" r:id="rId4"/>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9"/>
  <c r="C7" i="1"/>
</calcChain>
</file>

<file path=xl/sharedStrings.xml><?xml version="1.0" encoding="utf-8"?>
<sst xmlns="http://schemas.openxmlformats.org/spreadsheetml/2006/main" count="99" uniqueCount="93">
  <si>
    <t>分配资金</t>
  </si>
  <si>
    <t>备注</t>
  </si>
  <si>
    <t>廉江市</t>
  </si>
  <si>
    <t>绩效目标表</t>
  </si>
  <si>
    <t>中央主管部门</t>
  </si>
  <si>
    <t>财政部</t>
  </si>
  <si>
    <t>所属基金</t>
  </si>
  <si>
    <t>彩票公益金</t>
  </si>
  <si>
    <t>省级财政部门</t>
  </si>
  <si>
    <t>广东省财政厅</t>
  </si>
  <si>
    <t>年度总体目标</t>
  </si>
  <si>
    <t>绩效指标</t>
  </si>
  <si>
    <t>一级指标</t>
  </si>
  <si>
    <t>二级指标</t>
  </si>
  <si>
    <t>三级指标</t>
  </si>
  <si>
    <t>指标值</t>
  </si>
  <si>
    <t>产出指标</t>
  </si>
  <si>
    <t>数量指标</t>
  </si>
  <si>
    <t>质量指标</t>
  </si>
  <si>
    <t>项目规划编制完整性、合规性</t>
  </si>
  <si>
    <t>项目验收合格率</t>
  </si>
  <si>
    <t>按规定标明宣传标识</t>
  </si>
  <si>
    <t>时效指标</t>
  </si>
  <si>
    <t>工作任务及时完成率</t>
  </si>
  <si>
    <t>按时上报资金使用情况</t>
  </si>
  <si>
    <t>按时向社会公告项目实施情况</t>
  </si>
  <si>
    <t>效益指标</t>
  </si>
  <si>
    <t>可持续影响指标</t>
  </si>
  <si>
    <t>满意度指标</t>
  </si>
  <si>
    <t>服务对象满意度指标</t>
  </si>
  <si>
    <t>2024年中央专项彩票公益金支持地方
社会公益事业发展(养老服务）资金分配表
项目资金分配表</t>
    <phoneticPr fontId="5" type="noConversion"/>
  </si>
  <si>
    <t>附件1</t>
    <phoneticPr fontId="5" type="noConversion"/>
  </si>
  <si>
    <t>地区</t>
    <phoneticPr fontId="5" type="noConversion"/>
  </si>
  <si>
    <t>含补短板资金200万元</t>
    <phoneticPr fontId="5" type="noConversion"/>
  </si>
  <si>
    <t>使用单位</t>
    <phoneticPr fontId="5" type="noConversion"/>
  </si>
  <si>
    <t>分配资金（万元）</t>
    <phoneticPr fontId="5" type="noConversion"/>
  </si>
  <si>
    <t>廉江市民政局</t>
    <phoneticPr fontId="5" type="noConversion"/>
  </si>
  <si>
    <t>1、石岭镇第一敬老院修缮改造资金380980元；2、制造326个居家养老服务站牌匾资金84760元；3、横山镇铺洋村委会等4个居家养老服务站修缮资金167380元；</t>
    <phoneticPr fontId="5" type="noConversion"/>
  </si>
  <si>
    <t>城北街道等19个镇街</t>
    <phoneticPr fontId="5" type="noConversion"/>
  </si>
  <si>
    <t>合计</t>
    <phoneticPr fontId="5" type="noConversion"/>
  </si>
  <si>
    <t>序号</t>
  </si>
  <si>
    <t>镇（街）</t>
  </si>
  <si>
    <t>分配金额（元）</t>
  </si>
  <si>
    <t>城北街道</t>
  </si>
  <si>
    <t>石城镇</t>
  </si>
  <si>
    <t>新民镇</t>
  </si>
  <si>
    <t>吉水镇</t>
  </si>
  <si>
    <t>河唇镇</t>
  </si>
  <si>
    <t>石角镇</t>
  </si>
  <si>
    <t>良垌镇</t>
  </si>
  <si>
    <t>横山镇</t>
  </si>
  <si>
    <t>安铺镇</t>
  </si>
  <si>
    <t>营仔镇</t>
  </si>
  <si>
    <t>青平镇</t>
  </si>
  <si>
    <t>车板镇</t>
  </si>
  <si>
    <t>高桥镇</t>
  </si>
  <si>
    <t>雅塘镇</t>
  </si>
  <si>
    <t>石颈镇</t>
  </si>
  <si>
    <t>长山镇</t>
  </si>
  <si>
    <t>塘蓬镇</t>
  </si>
  <si>
    <t>和寮镇</t>
  </si>
  <si>
    <t>石岭镇</t>
  </si>
  <si>
    <t>合   计</t>
  </si>
  <si>
    <t>各镇（街）村级居家养老服务站配套设施购置资金分配表</t>
    <phoneticPr fontId="5" type="noConversion"/>
  </si>
  <si>
    <t>各镇街村级居家养老服务站配套设施购置（具体分配表见附件1-1-1）</t>
    <phoneticPr fontId="5" type="noConversion"/>
  </si>
  <si>
    <t>附件1-1</t>
    <phoneticPr fontId="5" type="noConversion"/>
  </si>
  <si>
    <t>附件1-1-1</t>
    <phoneticPr fontId="5" type="noConversion"/>
  </si>
  <si>
    <t>附件2</t>
  </si>
  <si>
    <r>
      <t>（</t>
    </r>
    <r>
      <rPr>
        <sz val="12"/>
        <rFont val="Times New Roman"/>
        <family val="1"/>
      </rPr>
      <t>2024</t>
    </r>
    <r>
      <rPr>
        <sz val="12"/>
        <rFont val="仿宋_GB2312"/>
        <charset val="134"/>
      </rPr>
      <t>年度）</t>
    </r>
  </si>
  <si>
    <t>项目名称</t>
  </si>
  <si>
    <r>
      <t>2024</t>
    </r>
    <r>
      <rPr>
        <sz val="12"/>
        <rFont val="仿宋_GB2312"/>
        <family val="1"/>
      </rPr>
      <t>年中央专项彩票公益金支持地方社会公益事业发展资金</t>
    </r>
  </si>
  <si>
    <t>年度资金总额（万元）</t>
  </si>
  <si>
    <t>支持项目数量</t>
  </si>
  <si>
    <t>直接受益人群</t>
  </si>
  <si>
    <t>特殊困难老年人家庭适老化改造户数</t>
  </si>
  <si>
    <t>养老服务领域存在的短板弱项整治情况</t>
  </si>
  <si>
    <t>有效整治</t>
  </si>
  <si>
    <r>
      <t>≧</t>
    </r>
    <r>
      <rPr>
        <sz val="11"/>
        <rFont val="Times New Roman"/>
        <family val="1"/>
      </rPr>
      <t>90%</t>
    </r>
  </si>
  <si>
    <t>社会效益指标</t>
  </si>
  <si>
    <t>有效弥补当地社会公益事业欠账</t>
  </si>
  <si>
    <t>效果明显</t>
  </si>
  <si>
    <t>特困人员供养服务机构照护服务、兜底保障和集中供养能力</t>
  </si>
  <si>
    <t>持续提升</t>
  </si>
  <si>
    <t>居家社区养老服务设施建设水平</t>
  </si>
  <si>
    <t>持续加强</t>
  </si>
  <si>
    <t>养老服务机构的服务能力和水平</t>
  </si>
  <si>
    <t>持续提高</t>
  </si>
  <si>
    <t>受益人群满意度</t>
  </si>
  <si>
    <t>323万元</t>
    <phoneticPr fontId="5" type="noConversion"/>
  </si>
  <si>
    <r>
      <t>目标</t>
    </r>
    <r>
      <rPr>
        <sz val="12"/>
        <rFont val="Times New Roman"/>
        <family val="1"/>
      </rPr>
      <t>1</t>
    </r>
    <r>
      <rPr>
        <sz val="12"/>
        <rFont val="仿宋_GB2312"/>
        <charset val="134"/>
      </rPr>
      <t>：支持</t>
    </r>
    <r>
      <rPr>
        <sz val="12"/>
        <rFont val="仿宋_GB2312"/>
        <charset val="134"/>
      </rPr>
      <t>县补齐养老服务领域存在的短板弱项，主要用于乡镇敬老院、综合养老服务中心等养老服务设施的改造提升及风险隐患排除等方面；</t>
    </r>
    <r>
      <rPr>
        <sz val="12"/>
        <rFont val="Times New Roman"/>
        <family val="1"/>
      </rPr>
      <t xml:space="preserve">
</t>
    </r>
    <r>
      <rPr>
        <sz val="12"/>
        <rFont val="仿宋_GB2312"/>
        <charset val="134"/>
      </rPr>
      <t>目标</t>
    </r>
    <r>
      <rPr>
        <sz val="12"/>
        <rFont val="Times New Roman"/>
        <family val="1"/>
      </rPr>
      <t>2</t>
    </r>
    <r>
      <rPr>
        <sz val="12"/>
        <rFont val="仿宋_GB2312"/>
        <charset val="134"/>
      </rPr>
      <t>：实施特困人员供养服务设施（敬老院）改造提升工程，推进公办养老机构护理型床位建设发展，强化消防安全整治，提升兜底保障能力和服务水平；</t>
    </r>
    <r>
      <rPr>
        <sz val="12"/>
        <rFont val="Times New Roman"/>
        <family val="1"/>
      </rPr>
      <t xml:space="preserve">
</t>
    </r>
    <r>
      <rPr>
        <sz val="12"/>
        <rFont val="仿宋_GB2312"/>
        <charset val="134"/>
      </rPr>
      <t>目标</t>
    </r>
    <r>
      <rPr>
        <sz val="12"/>
        <rFont val="Times New Roman"/>
        <family val="1"/>
      </rPr>
      <t>3</t>
    </r>
    <r>
      <rPr>
        <sz val="12"/>
        <rFont val="仿宋_GB2312"/>
        <charset val="134"/>
      </rPr>
      <t>：加强居家社区养老服务设施建设，提高城乡居家和社区养老服务覆盖率，进一步健全完善养老服务网络；</t>
    </r>
    <r>
      <rPr>
        <sz val="12"/>
        <rFont val="Times New Roman"/>
        <family val="1"/>
      </rPr>
      <t xml:space="preserve">
</t>
    </r>
    <r>
      <rPr>
        <sz val="12"/>
        <rFont val="仿宋_GB2312"/>
        <charset val="134"/>
      </rPr>
      <t>目标</t>
    </r>
    <r>
      <rPr>
        <sz val="12"/>
        <rFont val="Times New Roman"/>
        <family val="1"/>
      </rPr>
      <t>4</t>
    </r>
    <r>
      <rPr>
        <sz val="12"/>
        <rFont val="仿宋_GB2312"/>
        <charset val="134"/>
      </rPr>
      <t>：支持特殊困难老年人家庭适老化改造和经济困难失能、部分失能老年人家庭养老床位建设发展，支持开展特殊困难老年人探访关爱服务；</t>
    </r>
    <r>
      <rPr>
        <sz val="12"/>
        <rFont val="Times New Roman"/>
        <family val="1"/>
      </rPr>
      <t xml:space="preserve">
</t>
    </r>
    <r>
      <rPr>
        <sz val="12"/>
        <rFont val="仿宋_GB2312"/>
        <charset val="134"/>
      </rPr>
      <t>目标</t>
    </r>
    <r>
      <rPr>
        <sz val="12"/>
        <rFont val="Times New Roman"/>
        <family val="1"/>
      </rPr>
      <t>5</t>
    </r>
    <r>
      <rPr>
        <sz val="12"/>
        <rFont val="仿宋_GB2312"/>
        <charset val="134"/>
      </rPr>
      <t>：加强养老护理员培训和队伍建设，提高照护服务能力和水平。</t>
    </r>
    <phoneticPr fontId="5" type="noConversion"/>
  </si>
  <si>
    <r>
      <t>共</t>
    </r>
    <r>
      <rPr>
        <sz val="11"/>
        <rFont val="Times New Roman"/>
        <family val="1"/>
      </rPr>
      <t>22</t>
    </r>
    <r>
      <rPr>
        <sz val="11"/>
        <rFont val="仿宋_GB2312"/>
        <charset val="134"/>
      </rPr>
      <t>个</t>
    </r>
    <phoneticPr fontId="5" type="noConversion"/>
  </si>
  <si>
    <r>
      <rPr>
        <sz val="11"/>
        <rFont val="宋体"/>
        <family val="3"/>
        <charset val="134"/>
      </rPr>
      <t xml:space="preserve">
≥700</t>
    </r>
    <r>
      <rPr>
        <sz val="11"/>
        <rFont val="仿宋_GB2312"/>
        <family val="1"/>
      </rPr>
      <t>户</t>
    </r>
    <r>
      <rPr>
        <sz val="11"/>
        <rFont val="Times New Roman"/>
        <family val="1"/>
      </rPr>
      <t xml:space="preserve">
</t>
    </r>
    <r>
      <rPr>
        <sz val="11"/>
        <rFont val="仿宋_GB2312"/>
        <family val="1"/>
      </rPr>
      <t/>
    </r>
    <phoneticPr fontId="5" type="noConversion"/>
  </si>
  <si>
    <r>
      <rPr>
        <sz val="11"/>
        <rFont val="宋体"/>
        <family val="3"/>
        <charset val="134"/>
      </rPr>
      <t>≥</t>
    </r>
    <r>
      <rPr>
        <sz val="11"/>
        <rFont val="Times New Roman"/>
        <family val="1"/>
      </rPr>
      <t>0.1</t>
    </r>
    <r>
      <rPr>
        <sz val="11"/>
        <rFont val="仿宋_GB2312"/>
        <family val="1"/>
      </rPr>
      <t>万人</t>
    </r>
    <phoneticPr fontId="5" type="noConversion"/>
  </si>
</sst>
</file>

<file path=xl/styles.xml><?xml version="1.0" encoding="utf-8"?>
<styleSheet xmlns="http://schemas.openxmlformats.org/spreadsheetml/2006/main">
  <fonts count="34">
    <font>
      <sz val="11"/>
      <color theme="1"/>
      <name val="宋体"/>
      <charset val="134"/>
      <scheme val="minor"/>
    </font>
    <font>
      <sz val="11"/>
      <color theme="1"/>
      <name val="宋体"/>
      <charset val="134"/>
      <scheme val="minor"/>
    </font>
    <font>
      <sz val="14"/>
      <color theme="1"/>
      <name val="黑体"/>
      <family val="3"/>
      <charset val="134"/>
    </font>
    <font>
      <b/>
      <sz val="14"/>
      <color theme="1"/>
      <name val="仿宋_GB2312"/>
      <charset val="134"/>
    </font>
    <font>
      <sz val="12"/>
      <name val="宋体"/>
      <family val="3"/>
      <charset val="134"/>
    </font>
    <font>
      <sz val="9"/>
      <name val="宋体"/>
      <family val="3"/>
      <charset val="134"/>
      <scheme val="minor"/>
    </font>
    <font>
      <b/>
      <sz val="14"/>
      <color rgb="FF000000"/>
      <name val="宋体"/>
      <family val="3"/>
      <charset val="134"/>
    </font>
    <font>
      <sz val="14"/>
      <color theme="1"/>
      <name val="宋体"/>
      <family val="3"/>
      <charset val="134"/>
      <scheme val="minor"/>
    </font>
    <font>
      <sz val="14"/>
      <color theme="1"/>
      <name val="仿宋_GB2312"/>
      <charset val="134"/>
    </font>
    <font>
      <b/>
      <sz val="12"/>
      <color theme="1"/>
      <name val="仿宋_GB2312"/>
      <charset val="134"/>
    </font>
    <font>
      <sz val="12"/>
      <color theme="1"/>
      <name val="宋体"/>
      <family val="3"/>
      <charset val="134"/>
      <scheme val="minor"/>
    </font>
    <font>
      <sz val="12"/>
      <color theme="1"/>
      <name val="仿宋_GB2312"/>
      <charset val="134"/>
    </font>
    <font>
      <sz val="11"/>
      <color indexed="8"/>
      <name val="宋体"/>
      <family val="3"/>
      <charset val="134"/>
    </font>
    <font>
      <b/>
      <sz val="12"/>
      <color indexed="8"/>
      <name val="宋体"/>
      <family val="3"/>
      <charset val="134"/>
    </font>
    <font>
      <sz val="12"/>
      <color indexed="8"/>
      <name val="宋体"/>
      <family val="3"/>
      <charset val="134"/>
    </font>
    <font>
      <sz val="14"/>
      <color indexed="8"/>
      <name val="黑体"/>
      <family val="3"/>
      <charset val="134"/>
    </font>
    <font>
      <b/>
      <sz val="16"/>
      <color indexed="8"/>
      <name val="宋体"/>
      <family val="3"/>
      <charset val="134"/>
    </font>
    <font>
      <sz val="14"/>
      <color indexed="8"/>
      <name val="宋体"/>
      <family val="3"/>
      <charset val="134"/>
    </font>
    <font>
      <sz val="14"/>
      <name val="黑体"/>
      <family val="3"/>
      <charset val="134"/>
    </font>
    <font>
      <sz val="12"/>
      <name val="Times New Roman"/>
      <family val="1"/>
    </font>
    <font>
      <sz val="12"/>
      <name val="仿宋_GB2312"/>
      <charset val="134"/>
    </font>
    <font>
      <sz val="11"/>
      <name val="Times New Roman"/>
      <family val="1"/>
    </font>
    <font>
      <sz val="11"/>
      <name val="仿宋_GB2312"/>
      <charset val="134"/>
    </font>
    <font>
      <sz val="11"/>
      <name val="方正书宋_GBK"/>
      <charset val="134"/>
    </font>
    <font>
      <sz val="22"/>
      <name val="方正小标宋简体"/>
      <family val="1"/>
    </font>
    <font>
      <b/>
      <sz val="12"/>
      <name val="宋体"/>
      <family val="1"/>
    </font>
    <font>
      <sz val="12"/>
      <name val="仿宋_GB2312"/>
      <family val="1"/>
    </font>
    <font>
      <b/>
      <sz val="11"/>
      <name val="方正书宋_GBK"/>
      <family val="1"/>
    </font>
    <font>
      <b/>
      <sz val="11"/>
      <name val="宋体"/>
      <family val="1"/>
    </font>
    <font>
      <b/>
      <sz val="11"/>
      <name val="仿宋_GB2312"/>
      <family val="1"/>
    </font>
    <font>
      <sz val="11"/>
      <name val="仿宋_GB2312"/>
      <family val="1"/>
    </font>
    <font>
      <sz val="11"/>
      <color indexed="8"/>
      <name val="仿宋_GB2312"/>
      <family val="1"/>
    </font>
    <font>
      <sz val="11"/>
      <name val="方正书宋_GBK"/>
      <family val="1"/>
    </font>
    <font>
      <sz val="11"/>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s>
  <cellStyleXfs count="4">
    <xf numFmtId="0" fontId="0" fillId="0" borderId="0">
      <alignment vertical="center"/>
    </xf>
    <xf numFmtId="9" fontId="4" fillId="0" borderId="0" applyFont="0" applyFill="0" applyBorder="0" applyAlignment="0" applyProtection="0"/>
    <xf numFmtId="0" fontId="1" fillId="0" borderId="0">
      <alignment vertical="center"/>
    </xf>
    <xf numFmtId="0" fontId="4" fillId="0" borderId="0" applyProtection="0"/>
  </cellStyleXfs>
  <cellXfs count="77">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lignment vertical="center"/>
    </xf>
    <xf numFmtId="0" fontId="8" fillId="0" borderId="1" xfId="0" applyFont="1" applyBorder="1" applyAlignment="1">
      <alignment horizontal="center" vertical="center"/>
    </xf>
    <xf numFmtId="0" fontId="7" fillId="0" borderId="1" xfId="0" applyFont="1" applyBorder="1">
      <alignment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lignment vertical="center"/>
    </xf>
    <xf numFmtId="0" fontId="11"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lignment vertical="center"/>
    </xf>
    <xf numFmtId="0" fontId="10" fillId="0" borderId="1" xfId="0" applyFont="1" applyBorder="1" applyAlignment="1">
      <alignment horizontal="center" vertical="center"/>
    </xf>
    <xf numFmtId="0" fontId="6" fillId="0" borderId="0" xfId="0" applyFont="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vertical="center"/>
    </xf>
    <xf numFmtId="31" fontId="17" fillId="0" borderId="0" xfId="0" applyNumberFormat="1" applyFont="1" applyFill="1" applyBorder="1" applyAlignment="1" applyProtection="1">
      <alignment vertical="center"/>
    </xf>
    <xf numFmtId="0"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vertical="center" wrapText="1"/>
    </xf>
    <xf numFmtId="0" fontId="14" fillId="0" borderId="4"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wrapText="1"/>
    </xf>
    <xf numFmtId="0" fontId="24"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26" fillId="0" borderId="6" xfId="0" applyNumberFormat="1" applyFont="1" applyFill="1" applyBorder="1" applyAlignment="1" applyProtection="1">
      <alignment horizontal="center" vertical="center" wrapText="1"/>
    </xf>
    <xf numFmtId="0" fontId="26" fillId="0" borderId="8" xfId="0" applyNumberFormat="1" applyFont="1" applyFill="1" applyBorder="1" applyAlignment="1" applyProtection="1">
      <alignment horizontal="center" vertical="center" wrapText="1"/>
    </xf>
    <xf numFmtId="0" fontId="26" fillId="0" borderId="7" xfId="0" applyNumberFormat="1" applyFont="1" applyFill="1" applyBorder="1" applyAlignment="1" applyProtection="1">
      <alignment vertical="center" wrapText="1"/>
    </xf>
    <xf numFmtId="0" fontId="26" fillId="0" borderId="7" xfId="0" applyNumberFormat="1" applyFont="1" applyFill="1" applyBorder="1" applyAlignment="1" applyProtection="1">
      <alignment horizontal="center" vertical="center" wrapText="1"/>
    </xf>
    <xf numFmtId="4" fontId="26" fillId="0" borderId="6" xfId="0" applyNumberFormat="1" applyFont="1" applyFill="1" applyBorder="1" applyAlignment="1" applyProtection="1">
      <alignment horizontal="center" vertical="center" wrapText="1"/>
    </xf>
    <xf numFmtId="4" fontId="26" fillId="0" borderId="7" xfId="0" applyNumberFormat="1" applyFont="1" applyFill="1" applyBorder="1" applyAlignment="1" applyProtection="1">
      <alignment horizontal="center" vertical="center" wrapText="1"/>
    </xf>
    <xf numFmtId="4" fontId="26" fillId="0" borderId="8"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left" vertical="center" wrapText="1"/>
    </xf>
    <xf numFmtId="0" fontId="20" fillId="0" borderId="7" xfId="0" applyNumberFormat="1" applyFont="1" applyFill="1" applyBorder="1" applyAlignment="1" applyProtection="1">
      <alignment horizontal="left" vertical="center" wrapText="1"/>
    </xf>
    <xf numFmtId="0" fontId="20" fillId="0" borderId="8" xfId="0" applyNumberFormat="1" applyFont="1" applyFill="1" applyBorder="1" applyAlignment="1" applyProtection="1">
      <alignment horizontal="left" vertical="center" wrapText="1"/>
    </xf>
    <xf numFmtId="0" fontId="27" fillId="0" borderId="9" xfId="0" applyNumberFormat="1" applyFont="1" applyFill="1" applyBorder="1" applyAlignment="1" applyProtection="1">
      <alignment horizontal="center" vertical="center" textRotation="255" wrapText="1"/>
    </xf>
    <xf numFmtId="0" fontId="27" fillId="0" borderId="10" xfId="0" applyNumberFormat="1" applyFont="1" applyFill="1" applyBorder="1" applyAlignment="1" applyProtection="1">
      <alignment horizontal="center" vertical="center" textRotation="255" wrapText="1"/>
    </xf>
    <xf numFmtId="0" fontId="27" fillId="0" borderId="11" xfId="0" applyNumberFormat="1" applyFont="1" applyFill="1" applyBorder="1" applyAlignment="1" applyProtection="1">
      <alignment horizontal="center" vertical="center" textRotation="255" wrapText="1"/>
    </xf>
    <xf numFmtId="0" fontId="28" fillId="0" borderId="4" xfId="0" applyNumberFormat="1" applyFont="1" applyFill="1" applyBorder="1" applyAlignment="1" applyProtection="1">
      <alignment horizontal="center" vertical="center" wrapText="1"/>
    </xf>
    <xf numFmtId="0" fontId="27" fillId="0" borderId="6" xfId="0" applyNumberFormat="1"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29" fillId="0" borderId="9" xfId="0" applyNumberFormat="1" applyFont="1" applyFill="1" applyBorder="1" applyAlignment="1" applyProtection="1">
      <alignment horizontal="center" vertical="center" wrapText="1"/>
    </xf>
    <xf numFmtId="0" fontId="29" fillId="0" borderId="10" xfId="0" applyNumberFormat="1" applyFont="1" applyFill="1" applyBorder="1" applyAlignment="1" applyProtection="1">
      <alignment horizontal="center" vertical="center" wrapText="1"/>
    </xf>
    <xf numFmtId="0" fontId="29" fillId="0" borderId="11" xfId="0" applyNumberFormat="1" applyFont="1" applyFill="1" applyBorder="1" applyAlignment="1" applyProtection="1">
      <alignment horizontal="center" vertical="center" wrapText="1"/>
    </xf>
    <xf numFmtId="0" fontId="30" fillId="0" borderId="12" xfId="0" applyNumberFormat="1" applyFont="1" applyFill="1" applyBorder="1" applyAlignment="1" applyProtection="1">
      <alignment horizontal="center" vertical="center" wrapText="1"/>
    </xf>
    <xf numFmtId="9" fontId="21" fillId="0" borderId="5" xfId="0" applyNumberFormat="1" applyFont="1" applyFill="1" applyBorder="1" applyAlignment="1" applyProtection="1">
      <alignment horizontal="center" vertical="center" wrapText="1"/>
    </xf>
    <xf numFmtId="9" fontId="21" fillId="0" borderId="12" xfId="0" applyNumberFormat="1" applyFont="1" applyFill="1" applyBorder="1" applyAlignment="1" applyProtection="1">
      <alignment horizontal="center" vertical="center" wrapText="1"/>
    </xf>
    <xf numFmtId="0" fontId="30" fillId="0" borderId="7" xfId="0"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wrapText="1"/>
    </xf>
    <xf numFmtId="9" fontId="23" fillId="0" borderId="6" xfId="0" applyNumberFormat="1" applyFont="1" applyFill="1" applyBorder="1" applyAlignment="1" applyProtection="1">
      <alignment horizontal="center" vertical="center" wrapText="1"/>
    </xf>
    <xf numFmtId="9" fontId="23" fillId="0" borderId="7"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9" fontId="21" fillId="0" borderId="6" xfId="0" applyNumberFormat="1" applyFont="1" applyFill="1" applyBorder="1" applyAlignment="1" applyProtection="1">
      <alignment horizontal="center" vertical="center" wrapText="1"/>
    </xf>
    <xf numFmtId="9" fontId="21" fillId="0" borderId="7"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9" fontId="32" fillId="0" borderId="6" xfId="0" applyNumberFormat="1" applyFont="1" applyFill="1" applyBorder="1" applyAlignment="1" applyProtection="1">
      <alignment horizontal="center" vertical="center" wrapText="1"/>
    </xf>
    <xf numFmtId="9" fontId="32" fillId="0" borderId="7" xfId="0" applyNumberFormat="1" applyFont="1" applyFill="1" applyBorder="1" applyAlignment="1" applyProtection="1">
      <alignment horizontal="center" vertical="center" wrapText="1"/>
    </xf>
    <xf numFmtId="9" fontId="30" fillId="0" borderId="6" xfId="0" applyNumberFormat="1" applyFont="1" applyFill="1" applyBorder="1" applyAlignment="1" applyProtection="1">
      <alignment horizontal="center" vertical="center" wrapText="1"/>
    </xf>
    <xf numFmtId="9" fontId="30" fillId="0" borderId="7" xfId="0" applyNumberFormat="1" applyFont="1" applyFill="1" applyBorder="1" applyAlignment="1" applyProtection="1">
      <alignment horizontal="center" vertical="center" wrapText="1"/>
    </xf>
    <xf numFmtId="9" fontId="22" fillId="0" borderId="6" xfId="0" applyNumberFormat="1" applyFont="1" applyFill="1" applyBorder="1" applyAlignment="1" applyProtection="1">
      <alignment horizontal="center" vertical="center" wrapText="1"/>
    </xf>
    <xf numFmtId="9" fontId="22" fillId="0" borderId="7" xfId="0" applyNumberFormat="1" applyFont="1" applyFill="1" applyBorder="1" applyAlignment="1" applyProtection="1">
      <alignment horizontal="center" vertical="center" wrapText="1"/>
    </xf>
  </cellXfs>
  <cellStyles count="4">
    <cellStyle name="百分比 2" xfId="1"/>
    <cellStyle name="常规" xfId="0" builtinId="0"/>
    <cellStyle name="常规 2" xfId="2"/>
    <cellStyle name="常规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5"/>
  <sheetViews>
    <sheetView workbookViewId="0">
      <selection activeCell="C12" sqref="C12"/>
    </sheetView>
  </sheetViews>
  <sheetFormatPr defaultColWidth="9" defaultRowHeight="13.5"/>
  <cols>
    <col min="1" max="1" width="29.125" customWidth="1"/>
    <col min="2" max="2" width="13.75" customWidth="1"/>
    <col min="3" max="3" width="24.25" customWidth="1"/>
  </cols>
  <sheetData>
    <row r="1" spans="1:3" ht="18.75">
      <c r="A1" s="1" t="s">
        <v>31</v>
      </c>
    </row>
    <row r="2" spans="1:3" s="4" customFormat="1" ht="54" customHeight="1">
      <c r="A2" s="14" t="s">
        <v>30</v>
      </c>
      <c r="B2" s="14"/>
      <c r="C2" s="14"/>
    </row>
    <row r="3" spans="1:3" s="4" customFormat="1" ht="30" customHeight="1"/>
    <row r="4" spans="1:3" s="4" customFormat="1" ht="38.25" customHeight="1">
      <c r="A4" s="2" t="s">
        <v>32</v>
      </c>
      <c r="B4" s="2" t="s">
        <v>0</v>
      </c>
      <c r="C4" s="3" t="s">
        <v>1</v>
      </c>
    </row>
    <row r="5" spans="1:3" s="4" customFormat="1" ht="38.25" customHeight="1">
      <c r="A5" s="5" t="s">
        <v>2</v>
      </c>
      <c r="B5" s="5">
        <v>323</v>
      </c>
      <c r="C5" s="6" t="s">
        <v>33</v>
      </c>
    </row>
  </sheetData>
  <mergeCells count="1">
    <mergeCell ref="A2:C2"/>
  </mergeCells>
  <phoneticPr fontId="5"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D7"/>
  <sheetViews>
    <sheetView workbookViewId="0">
      <selection activeCell="C11" sqref="C11"/>
    </sheetView>
  </sheetViews>
  <sheetFormatPr defaultColWidth="9" defaultRowHeight="13.5"/>
  <cols>
    <col min="1" max="2" width="29.125" customWidth="1"/>
    <col min="3" max="3" width="13.75" customWidth="1"/>
    <col min="4" max="4" width="61.375" customWidth="1"/>
  </cols>
  <sheetData>
    <row r="1" spans="1:4" ht="18.75">
      <c r="A1" s="1" t="s">
        <v>65</v>
      </c>
      <c r="B1" s="1"/>
    </row>
    <row r="2" spans="1:4" s="4" customFormat="1" ht="54" customHeight="1">
      <c r="A2" s="14" t="s">
        <v>30</v>
      </c>
      <c r="B2" s="14"/>
      <c r="C2" s="14"/>
      <c r="D2" s="14"/>
    </row>
    <row r="3" spans="1:4" s="4" customFormat="1" ht="30" customHeight="1"/>
    <row r="4" spans="1:4" s="9" customFormat="1" ht="38.25" customHeight="1">
      <c r="A4" s="7" t="s">
        <v>32</v>
      </c>
      <c r="B4" s="7" t="s">
        <v>34</v>
      </c>
      <c r="C4" s="7" t="s">
        <v>35</v>
      </c>
      <c r="D4" s="8" t="s">
        <v>1</v>
      </c>
    </row>
    <row r="5" spans="1:4" s="9" customFormat="1" ht="55.5" customHeight="1">
      <c r="A5" s="10" t="s">
        <v>2</v>
      </c>
      <c r="B5" s="10" t="s">
        <v>36</v>
      </c>
      <c r="C5" s="10">
        <v>63.311999999999998</v>
      </c>
      <c r="D5" s="11" t="s">
        <v>37</v>
      </c>
    </row>
    <row r="6" spans="1:4" s="9" customFormat="1" ht="38.25" customHeight="1">
      <c r="A6" s="10" t="s">
        <v>2</v>
      </c>
      <c r="B6" s="10" t="s">
        <v>38</v>
      </c>
      <c r="C6" s="10">
        <v>259.68799999999999</v>
      </c>
      <c r="D6" s="12" t="s">
        <v>64</v>
      </c>
    </row>
    <row r="7" spans="1:4" s="9" customFormat="1" ht="42.75" customHeight="1">
      <c r="A7" s="15" t="s">
        <v>39</v>
      </c>
      <c r="B7" s="16"/>
      <c r="C7" s="13">
        <f>SUM(C5:C6)</f>
        <v>323</v>
      </c>
      <c r="D7" s="12"/>
    </row>
  </sheetData>
  <mergeCells count="2">
    <mergeCell ref="A2:D2"/>
    <mergeCell ref="A7:B7"/>
  </mergeCells>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D25"/>
  <sheetViews>
    <sheetView workbookViewId="0">
      <selection activeCell="F3" sqref="F3"/>
    </sheetView>
  </sheetViews>
  <sheetFormatPr defaultRowHeight="13.5"/>
  <cols>
    <col min="2" max="2" width="16.75" customWidth="1"/>
    <col min="3" max="3" width="20.25" customWidth="1"/>
    <col min="4" max="4" width="24.375" customWidth="1"/>
  </cols>
  <sheetData>
    <row r="1" spans="1:4" ht="18.75">
      <c r="A1" s="19" t="s">
        <v>66</v>
      </c>
      <c r="B1" s="19"/>
      <c r="C1" s="17"/>
      <c r="D1" s="18"/>
    </row>
    <row r="2" spans="1:4" ht="50.25" customHeight="1">
      <c r="A2" s="20" t="s">
        <v>63</v>
      </c>
      <c r="B2" s="20"/>
      <c r="C2" s="20"/>
      <c r="D2" s="20"/>
    </row>
    <row r="3" spans="1:4" ht="24" customHeight="1">
      <c r="A3" s="21"/>
      <c r="B3" s="21"/>
      <c r="C3" s="22"/>
      <c r="D3" s="23"/>
    </row>
    <row r="4" spans="1:4" ht="42.75">
      <c r="A4" s="24" t="s">
        <v>40</v>
      </c>
      <c r="B4" s="25" t="s">
        <v>41</v>
      </c>
      <c r="C4" s="25" t="s">
        <v>42</v>
      </c>
      <c r="D4" s="25" t="s">
        <v>1</v>
      </c>
    </row>
    <row r="5" spans="1:4" ht="19.5" customHeight="1">
      <c r="A5" s="26">
        <v>1</v>
      </c>
      <c r="B5" s="27" t="s">
        <v>43</v>
      </c>
      <c r="C5" s="26">
        <v>7963</v>
      </c>
      <c r="D5" s="28"/>
    </row>
    <row r="6" spans="1:4" ht="19.5" customHeight="1">
      <c r="A6" s="26">
        <v>2</v>
      </c>
      <c r="B6" s="27" t="s">
        <v>44</v>
      </c>
      <c r="C6" s="26">
        <v>210418</v>
      </c>
      <c r="D6" s="28"/>
    </row>
    <row r="7" spans="1:4" ht="19.5" customHeight="1">
      <c r="A7" s="26">
        <v>3</v>
      </c>
      <c r="B7" s="27" t="s">
        <v>45</v>
      </c>
      <c r="C7" s="26">
        <v>104810</v>
      </c>
      <c r="D7" s="28"/>
    </row>
    <row r="8" spans="1:4" ht="19.5" customHeight="1">
      <c r="A8" s="26">
        <v>4</v>
      </c>
      <c r="B8" s="27" t="s">
        <v>46</v>
      </c>
      <c r="C8" s="26">
        <v>81655</v>
      </c>
      <c r="D8" s="28"/>
    </row>
    <row r="9" spans="1:4" ht="19.5" customHeight="1">
      <c r="A9" s="26">
        <v>5</v>
      </c>
      <c r="B9" s="27" t="s">
        <v>47</v>
      </c>
      <c r="C9" s="26">
        <v>140653</v>
      </c>
      <c r="D9" s="28"/>
    </row>
    <row r="10" spans="1:4" ht="19.5" customHeight="1">
      <c r="A10" s="26">
        <v>6</v>
      </c>
      <c r="B10" s="27" t="s">
        <v>48</v>
      </c>
      <c r="C10" s="26">
        <v>201297</v>
      </c>
      <c r="D10" s="28"/>
    </row>
    <row r="11" spans="1:4" ht="19.5" customHeight="1">
      <c r="A11" s="26">
        <v>7</v>
      </c>
      <c r="B11" s="27" t="s">
        <v>49</v>
      </c>
      <c r="C11" s="26">
        <v>162605</v>
      </c>
      <c r="D11" s="28"/>
    </row>
    <row r="12" spans="1:4" ht="19.5" customHeight="1">
      <c r="A12" s="26">
        <v>8</v>
      </c>
      <c r="B12" s="27" t="s">
        <v>50</v>
      </c>
      <c r="C12" s="26">
        <v>172825</v>
      </c>
      <c r="D12" s="28"/>
    </row>
    <row r="13" spans="1:4" ht="19.5" customHeight="1">
      <c r="A13" s="26">
        <v>9</v>
      </c>
      <c r="B13" s="27" t="s">
        <v>51</v>
      </c>
      <c r="C13" s="26">
        <v>165568</v>
      </c>
      <c r="D13" s="28"/>
    </row>
    <row r="14" spans="1:4" ht="19.5" customHeight="1">
      <c r="A14" s="26">
        <v>10</v>
      </c>
      <c r="B14" s="27" t="s">
        <v>52</v>
      </c>
      <c r="C14" s="26">
        <v>143334</v>
      </c>
      <c r="D14" s="28"/>
    </row>
    <row r="15" spans="1:4" ht="19.5" customHeight="1">
      <c r="A15" s="26">
        <v>11</v>
      </c>
      <c r="B15" s="27" t="s">
        <v>53</v>
      </c>
      <c r="C15" s="26">
        <v>183149</v>
      </c>
      <c r="D15" s="28"/>
    </row>
    <row r="16" spans="1:4" ht="19.5" customHeight="1">
      <c r="A16" s="26">
        <v>12</v>
      </c>
      <c r="B16" s="27" t="s">
        <v>54</v>
      </c>
      <c r="C16" s="26">
        <v>112403</v>
      </c>
      <c r="D16" s="28"/>
    </row>
    <row r="17" spans="1:4" ht="19.5" customHeight="1">
      <c r="A17" s="26">
        <v>13</v>
      </c>
      <c r="B17" s="27" t="s">
        <v>55</v>
      </c>
      <c r="C17" s="26">
        <v>89641</v>
      </c>
      <c r="D17" s="28"/>
    </row>
    <row r="18" spans="1:4" ht="19.5" customHeight="1">
      <c r="A18" s="26">
        <v>14</v>
      </c>
      <c r="B18" s="27" t="s">
        <v>56</v>
      </c>
      <c r="C18" s="26">
        <v>87593</v>
      </c>
      <c r="D18" s="28"/>
    </row>
    <row r="19" spans="1:4" ht="19.5" customHeight="1">
      <c r="A19" s="26">
        <v>15</v>
      </c>
      <c r="B19" s="27" t="s">
        <v>57</v>
      </c>
      <c r="C19" s="26">
        <v>63704</v>
      </c>
      <c r="D19" s="28"/>
    </row>
    <row r="20" spans="1:4" ht="19.5" customHeight="1">
      <c r="A20" s="26">
        <v>16</v>
      </c>
      <c r="B20" s="27" t="s">
        <v>58</v>
      </c>
      <c r="C20" s="26">
        <v>127408</v>
      </c>
      <c r="D20" s="28"/>
    </row>
    <row r="21" spans="1:4" ht="19.5" customHeight="1">
      <c r="A21" s="26">
        <v>17</v>
      </c>
      <c r="B21" s="27" t="s">
        <v>59</v>
      </c>
      <c r="C21" s="26">
        <v>175186</v>
      </c>
      <c r="D21" s="28"/>
    </row>
    <row r="22" spans="1:4" ht="19.5" customHeight="1">
      <c r="A22" s="26">
        <v>18</v>
      </c>
      <c r="B22" s="27" t="s">
        <v>60</v>
      </c>
      <c r="C22" s="26">
        <v>175556</v>
      </c>
      <c r="D22" s="28"/>
    </row>
    <row r="23" spans="1:4" ht="19.5" customHeight="1">
      <c r="A23" s="26">
        <v>19</v>
      </c>
      <c r="B23" s="27" t="s">
        <v>61</v>
      </c>
      <c r="C23" s="26">
        <v>191112</v>
      </c>
      <c r="D23" s="29"/>
    </row>
    <row r="24" spans="1:4" ht="19.5" customHeight="1">
      <c r="A24" s="30" t="s">
        <v>62</v>
      </c>
      <c r="B24" s="31"/>
      <c r="C24" s="24">
        <f>SUM(C5:C23)</f>
        <v>2596880</v>
      </c>
      <c r="D24" s="25"/>
    </row>
    <row r="25" spans="1:4" ht="19.5" customHeight="1"/>
  </sheetData>
  <mergeCells count="4">
    <mergeCell ref="A1:B1"/>
    <mergeCell ref="A2:D2"/>
    <mergeCell ref="A3:B3"/>
    <mergeCell ref="A24:B24"/>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24"/>
  <sheetViews>
    <sheetView tabSelected="1" workbookViewId="0">
      <selection activeCell="E19" sqref="E19:F19"/>
    </sheetView>
  </sheetViews>
  <sheetFormatPr defaultRowHeight="13.5"/>
  <cols>
    <col min="1" max="1" width="17.125" customWidth="1"/>
    <col min="3" max="3" width="15.75" customWidth="1"/>
    <col min="4" max="4" width="28" customWidth="1"/>
    <col min="5" max="5" width="12.25" customWidth="1"/>
    <col min="6" max="6" width="14.875" customWidth="1"/>
  </cols>
  <sheetData>
    <row r="1" spans="1:6" ht="18.75">
      <c r="A1" s="32" t="s">
        <v>67</v>
      </c>
      <c r="B1" s="33"/>
      <c r="C1" s="33"/>
      <c r="D1" s="33"/>
      <c r="E1" s="33"/>
      <c r="F1" s="33"/>
    </row>
    <row r="2" spans="1:6" ht="27.75">
      <c r="A2" s="34" t="s">
        <v>3</v>
      </c>
      <c r="B2" s="34"/>
      <c r="C2" s="34"/>
      <c r="D2" s="34"/>
      <c r="E2" s="34"/>
      <c r="F2" s="34"/>
    </row>
    <row r="3" spans="1:6" ht="15.75">
      <c r="A3" s="35" t="s">
        <v>68</v>
      </c>
      <c r="B3" s="35"/>
      <c r="C3" s="35"/>
      <c r="D3" s="35"/>
      <c r="E3" s="35"/>
      <c r="F3" s="35"/>
    </row>
    <row r="4" spans="1:6" ht="28.5">
      <c r="A4" s="36" t="s">
        <v>69</v>
      </c>
      <c r="B4" s="37" t="s">
        <v>70</v>
      </c>
      <c r="C4" s="39"/>
      <c r="D4" s="39"/>
      <c r="E4" s="39"/>
      <c r="F4" s="38"/>
    </row>
    <row r="5" spans="1:6" ht="31.5">
      <c r="A5" s="36" t="s">
        <v>4</v>
      </c>
      <c r="B5" s="40" t="s">
        <v>5</v>
      </c>
      <c r="C5" s="41"/>
      <c r="D5" s="41"/>
      <c r="E5" s="36" t="s">
        <v>6</v>
      </c>
      <c r="F5" s="42" t="s">
        <v>7</v>
      </c>
    </row>
    <row r="6" spans="1:6" ht="28.5">
      <c r="A6" s="36" t="s">
        <v>8</v>
      </c>
      <c r="B6" s="40" t="s">
        <v>9</v>
      </c>
      <c r="C6" s="41"/>
      <c r="D6" s="41"/>
      <c r="E6" s="41"/>
      <c r="F6" s="43"/>
    </row>
    <row r="7" spans="1:6" ht="28.5">
      <c r="A7" s="36" t="s">
        <v>71</v>
      </c>
      <c r="B7" s="44" t="s">
        <v>88</v>
      </c>
      <c r="C7" s="46"/>
      <c r="D7" s="46"/>
      <c r="E7" s="46"/>
      <c r="F7" s="45"/>
    </row>
    <row r="8" spans="1:6" ht="164.25" customHeight="1">
      <c r="A8" s="36" t="s">
        <v>10</v>
      </c>
      <c r="B8" s="47" t="s">
        <v>89</v>
      </c>
      <c r="C8" s="49"/>
      <c r="D8" s="49"/>
      <c r="E8" s="49"/>
      <c r="F8" s="48"/>
    </row>
    <row r="9" spans="1:6" ht="33" customHeight="1">
      <c r="A9" s="50" t="s">
        <v>11</v>
      </c>
      <c r="B9" s="53" t="s">
        <v>12</v>
      </c>
      <c r="C9" s="53" t="s">
        <v>13</v>
      </c>
      <c r="D9" s="53" t="s">
        <v>14</v>
      </c>
      <c r="E9" s="54" t="s">
        <v>15</v>
      </c>
      <c r="F9" s="55"/>
    </row>
    <row r="10" spans="1:6" ht="27.75" customHeight="1">
      <c r="A10" s="52"/>
      <c r="B10" s="50" t="s">
        <v>16</v>
      </c>
      <c r="C10" s="57" t="s">
        <v>17</v>
      </c>
      <c r="D10" s="60" t="s">
        <v>72</v>
      </c>
      <c r="E10" s="75" t="s">
        <v>90</v>
      </c>
      <c r="F10" s="76"/>
    </row>
    <row r="11" spans="1:6" ht="23.25" customHeight="1">
      <c r="A11" s="52"/>
      <c r="B11" s="52"/>
      <c r="C11" s="59"/>
      <c r="D11" s="60" t="s">
        <v>73</v>
      </c>
      <c r="E11" s="61" t="s">
        <v>92</v>
      </c>
      <c r="F11" s="62"/>
    </row>
    <row r="12" spans="1:6" ht="33.75" customHeight="1">
      <c r="A12" s="52"/>
      <c r="B12" s="52"/>
      <c r="C12" s="58"/>
      <c r="D12" s="63" t="s">
        <v>74</v>
      </c>
      <c r="E12" s="68" t="s">
        <v>91</v>
      </c>
      <c r="F12" s="69"/>
    </row>
    <row r="13" spans="1:6" ht="27">
      <c r="A13" s="52"/>
      <c r="B13" s="52"/>
      <c r="C13" s="57" t="s">
        <v>18</v>
      </c>
      <c r="D13" s="64" t="s">
        <v>75</v>
      </c>
      <c r="E13" s="65" t="s">
        <v>76</v>
      </c>
      <c r="F13" s="66"/>
    </row>
    <row r="14" spans="1:6" ht="33" customHeight="1">
      <c r="A14" s="52"/>
      <c r="B14" s="52"/>
      <c r="C14" s="59"/>
      <c r="D14" s="67" t="s">
        <v>19</v>
      </c>
      <c r="E14" s="68">
        <v>1</v>
      </c>
      <c r="F14" s="69"/>
    </row>
    <row r="15" spans="1:6" ht="27">
      <c r="A15" s="52"/>
      <c r="B15" s="52"/>
      <c r="C15" s="59"/>
      <c r="D15" s="70" t="s">
        <v>20</v>
      </c>
      <c r="E15" s="68">
        <v>1</v>
      </c>
      <c r="F15" s="69"/>
    </row>
    <row r="16" spans="1:6" ht="30.75" customHeight="1">
      <c r="A16" s="52"/>
      <c r="B16" s="52"/>
      <c r="C16" s="58"/>
      <c r="D16" s="67" t="s">
        <v>21</v>
      </c>
      <c r="E16" s="68">
        <v>1</v>
      </c>
      <c r="F16" s="69"/>
    </row>
    <row r="17" spans="1:6" ht="30.75" customHeight="1">
      <c r="A17" s="52"/>
      <c r="B17" s="52"/>
      <c r="C17" s="57" t="s">
        <v>22</v>
      </c>
      <c r="D17" s="67" t="s">
        <v>23</v>
      </c>
      <c r="E17" s="71" t="s">
        <v>77</v>
      </c>
      <c r="F17" s="72"/>
    </row>
    <row r="18" spans="1:6" ht="30.75" customHeight="1">
      <c r="A18" s="52"/>
      <c r="B18" s="52"/>
      <c r="C18" s="59"/>
      <c r="D18" s="67" t="s">
        <v>24</v>
      </c>
      <c r="E18" s="68">
        <v>1</v>
      </c>
      <c r="F18" s="69"/>
    </row>
    <row r="19" spans="1:6" ht="34.5" customHeight="1">
      <c r="A19" s="52"/>
      <c r="B19" s="51"/>
      <c r="C19" s="58"/>
      <c r="D19" s="67" t="s">
        <v>25</v>
      </c>
      <c r="E19" s="68">
        <v>1</v>
      </c>
      <c r="F19" s="69"/>
    </row>
    <row r="20" spans="1:6" ht="34.5" customHeight="1">
      <c r="A20" s="52"/>
      <c r="B20" s="50" t="s">
        <v>26</v>
      </c>
      <c r="C20" s="57" t="s">
        <v>78</v>
      </c>
      <c r="D20" s="67" t="s">
        <v>79</v>
      </c>
      <c r="E20" s="73" t="s">
        <v>80</v>
      </c>
      <c r="F20" s="74"/>
    </row>
    <row r="21" spans="1:6" ht="34.5" customHeight="1">
      <c r="A21" s="52"/>
      <c r="B21" s="52"/>
      <c r="C21" s="59"/>
      <c r="D21" s="67" t="s">
        <v>81</v>
      </c>
      <c r="E21" s="73" t="s">
        <v>82</v>
      </c>
      <c r="F21" s="74"/>
    </row>
    <row r="22" spans="1:6" ht="34.5" customHeight="1">
      <c r="A22" s="52"/>
      <c r="B22" s="52"/>
      <c r="C22" s="58"/>
      <c r="D22" s="67" t="s">
        <v>83</v>
      </c>
      <c r="E22" s="73" t="s">
        <v>84</v>
      </c>
      <c r="F22" s="74"/>
    </row>
    <row r="23" spans="1:6" ht="34.5" customHeight="1">
      <c r="A23" s="52"/>
      <c r="B23" s="51"/>
      <c r="C23" s="56" t="s">
        <v>27</v>
      </c>
      <c r="D23" s="67" t="s">
        <v>85</v>
      </c>
      <c r="E23" s="73" t="s">
        <v>86</v>
      </c>
      <c r="F23" s="74"/>
    </row>
    <row r="24" spans="1:6" ht="34.5" customHeight="1">
      <c r="A24" s="51"/>
      <c r="B24" s="56" t="s">
        <v>28</v>
      </c>
      <c r="C24" s="56" t="s">
        <v>29</v>
      </c>
      <c r="D24" s="67" t="s">
        <v>87</v>
      </c>
      <c r="E24" s="68">
        <v>0.85</v>
      </c>
      <c r="F24" s="69"/>
    </row>
  </sheetData>
  <mergeCells count="30">
    <mergeCell ref="E24:F24"/>
    <mergeCell ref="B20:B23"/>
    <mergeCell ref="C20:C22"/>
    <mergeCell ref="E20:F20"/>
    <mergeCell ref="E21:F21"/>
    <mergeCell ref="E22:F22"/>
    <mergeCell ref="E23:F23"/>
    <mergeCell ref="C13:C16"/>
    <mergeCell ref="E13:F13"/>
    <mergeCell ref="E14:F14"/>
    <mergeCell ref="E15:F15"/>
    <mergeCell ref="E16:F16"/>
    <mergeCell ref="C17:C19"/>
    <mergeCell ref="E17:F17"/>
    <mergeCell ref="E18:F18"/>
    <mergeCell ref="E19:F19"/>
    <mergeCell ref="B8:F8"/>
    <mergeCell ref="A9:A24"/>
    <mergeCell ref="E9:F9"/>
    <mergeCell ref="B10:B19"/>
    <mergeCell ref="C10:C12"/>
    <mergeCell ref="E10:F10"/>
    <mergeCell ref="E11:F11"/>
    <mergeCell ref="E12:F12"/>
    <mergeCell ref="A2:F2"/>
    <mergeCell ref="A3:F3"/>
    <mergeCell ref="B4:F4"/>
    <mergeCell ref="B5:D5"/>
    <mergeCell ref="B6:F6"/>
    <mergeCell ref="B7:F7"/>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附件分配表1</vt:lpstr>
      <vt:lpstr>附件分配表1-1</vt:lpstr>
      <vt:lpstr>附件分配表1-1-1</vt:lpstr>
      <vt:lpstr>绩效目标表</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2020-12-28T08:56:00Z</dcterms:created>
  <dcterms:modified xsi:type="dcterms:W3CDTF">2025-06-20T07:31:54Z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D5EBF3649CBF42DF9B60E138E80EA4E0</vt:lpwstr>
  </property>
  <property fmtid="{D5CDD505-2E9C-101B-9397-08002B2CF9AE}" pid="3" name="KSOProductBuildVer">
    <vt:lpwstr>2052-12.1.0.21541</vt:lpwstr>
  </property>
</Properties>
</file>