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definedNames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<sst xmlns="http://schemas.openxmlformats.org/spreadsheetml/2006/main" count="59" uniqueCount="44">
  <si>
    <t>廉江市2025年重点建设项目计划（草案）汇总表</t>
  </si>
  <si>
    <t>单位：亿元</t>
  </si>
  <si>
    <t>序号</t>
  </si>
  <si>
    <t>项目类别</t>
  </si>
  <si>
    <t>总投资（不含前期预备项目）</t>
  </si>
  <si>
    <t>2025年投资计划</t>
  </si>
  <si>
    <t>合计（192项）</t>
  </si>
  <si>
    <t>一</t>
  </si>
  <si>
    <t>续建项目（90项）</t>
  </si>
  <si>
    <t>（一）</t>
  </si>
  <si>
    <t>工业项目（13项）</t>
  </si>
  <si>
    <t>（二）</t>
  </si>
  <si>
    <t>城市建设项目（21项）</t>
  </si>
  <si>
    <t>（三）</t>
  </si>
  <si>
    <t>现代服务业项目（20项）</t>
  </si>
  <si>
    <t>（四）</t>
  </si>
  <si>
    <t>交通项目（4项）</t>
  </si>
  <si>
    <t>（五）</t>
  </si>
  <si>
    <t>社会事业项目（6项）</t>
  </si>
  <si>
    <t>（六）</t>
  </si>
  <si>
    <t>农业项目（8项）</t>
  </si>
  <si>
    <t>（七）</t>
  </si>
  <si>
    <t>水利项目（7项）</t>
  </si>
  <si>
    <t>（八）</t>
  </si>
  <si>
    <t>能源项目（11项）</t>
  </si>
  <si>
    <t>二</t>
  </si>
  <si>
    <t>新开工项目（49项）</t>
  </si>
  <si>
    <t>工业项目（20项）</t>
  </si>
  <si>
    <t>城市建设项目（10项）</t>
  </si>
  <si>
    <t>现代服务业项目（2项）</t>
  </si>
  <si>
    <t>交通项目（2项）</t>
  </si>
  <si>
    <t>社会事业项目（2项）</t>
  </si>
  <si>
    <t>农业项目（4项）</t>
  </si>
  <si>
    <t>能源项目（9项）</t>
  </si>
  <si>
    <t>三</t>
  </si>
  <si>
    <t>前期预备项目（53项）</t>
  </si>
  <si>
    <t>工业项目（4项）</t>
  </si>
  <si>
    <t>城市建设项目（9项）</t>
  </si>
  <si>
    <t>现代服务业项目（7项）</t>
  </si>
  <si>
    <t>交通项目（9项）</t>
  </si>
  <si>
    <t>社会事业项目（8项）</t>
  </si>
  <si>
    <t>农业项目（1项）</t>
  </si>
  <si>
    <t>水利项目（1项）</t>
  </si>
  <si>
    <t>能源项目（14项）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</si>
</sst>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仿宋"/>
      <charset val="134"/>
    </font>
    <font>
      <sz val="10"/>
      <color theme="1"/>
      <name val="仿宋"/>
      <charset val="134"/>
    </font>
    <font>
      <b/>
      <sz val="12"/>
      <name val="仿宋"/>
      <charset val="134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view="pageBreakPreview" zoomScaleNormal="100" workbookViewId="0">
      <selection activeCell="J26" sqref="J26"/>
    </sheetView>
  </sheetViews>
  <sheetFormatPr defaultColWidth="9" defaultRowHeight="13.5" outlineLevelCol="3"/>
  <cols>
    <col min="1" max="1" width="16.75" customWidth="1"/>
    <col min="2" max="4" width="38.625" customWidth="1"/>
  </cols>
  <sheetData>
    <row r="1" ht="36" customHeight="1" spans="1:4">
      <c r="A1" s="2" t="s">
        <v>0</v>
      </c>
      <c r="B1" s="2"/>
      <c r="C1" s="2"/>
      <c r="D1" s="2"/>
    </row>
    <row r="2" ht="11" customHeight="1" spans="1:4">
      <c r="A2" s="2"/>
      <c r="B2" s="2"/>
      <c r="C2" s="2"/>
      <c r="D2" s="3" t="s">
        <v>1</v>
      </c>
    </row>
    <row r="3" ht="26" customHeight="1" spans="1:4">
      <c r="A3" s="4" t="s">
        <v>2</v>
      </c>
      <c r="B3" s="4" t="s">
        <v>3</v>
      </c>
      <c r="C3" s="5" t="s">
        <v>4</v>
      </c>
      <c r="D3" s="6" t="s">
        <v>5</v>
      </c>
    </row>
    <row r="4" customFormat="1" ht="21" customHeight="1" spans="1:4">
      <c r="A4" s="7"/>
      <c r="B4" s="7" t="s">
        <v>6</v>
      </c>
      <c r="C4" s="8">
        <f>SUM(C5,C14)</f>
        <v>1229.527638</v>
      </c>
      <c r="D4" s="8">
        <f>SUM(D5,D14)</f>
        <v>145.41</v>
      </c>
    </row>
    <row r="5" s="1" customFormat="1" ht="26" customHeight="1" spans="1:4">
      <c r="A5" s="7" t="s">
        <v>7</v>
      </c>
      <c r="B5" s="7" t="s">
        <v>8</v>
      </c>
      <c r="C5" s="8">
        <f>SUM(C6:C13)</f>
        <v>1009.760938</v>
      </c>
      <c r="D5" s="8">
        <f>SUM(D6:D13)</f>
        <v>116.45</v>
      </c>
    </row>
    <row r="6" ht="26" customHeight="1" spans="1:4">
      <c r="A6" s="9" t="s">
        <v>9</v>
      </c>
      <c r="B6" s="9" t="s">
        <v>10</v>
      </c>
      <c r="C6" s="10">
        <v>135.35</v>
      </c>
      <c r="D6" s="10">
        <v>3.86</v>
      </c>
    </row>
    <row r="7" ht="26" customHeight="1" spans="1:4">
      <c r="A7" s="9" t="s">
        <v>11</v>
      </c>
      <c r="B7" s="9" t="s">
        <v>12</v>
      </c>
      <c r="C7" s="10">
        <v>125.986738</v>
      </c>
      <c r="D7" s="10">
        <v>14.52</v>
      </c>
    </row>
    <row r="8" ht="26" customHeight="1" spans="1:4">
      <c r="A8" s="9" t="s">
        <v>13</v>
      </c>
      <c r="B8" s="9" t="s">
        <v>14</v>
      </c>
      <c r="C8" s="10">
        <v>175.3195</v>
      </c>
      <c r="D8" s="10">
        <v>10.46</v>
      </c>
    </row>
    <row r="9" ht="26" customHeight="1" spans="1:4">
      <c r="A9" s="9" t="s">
        <v>15</v>
      </c>
      <c r="B9" s="9" t="s">
        <v>16</v>
      </c>
      <c r="C9" s="10">
        <v>22.59</v>
      </c>
      <c r="D9" s="10">
        <v>5.82</v>
      </c>
    </row>
    <row r="10" ht="26" customHeight="1" spans="1:4">
      <c r="A10" s="9" t="s">
        <v>17</v>
      </c>
      <c r="B10" s="9" t="s">
        <v>18</v>
      </c>
      <c r="C10" s="11">
        <v>50.04</v>
      </c>
      <c r="D10" s="11">
        <v>2.33</v>
      </c>
    </row>
    <row r="11" ht="26" customHeight="1" spans="1:4">
      <c r="A11" s="9" t="s">
        <v>19</v>
      </c>
      <c r="B11" s="9" t="s">
        <v>20</v>
      </c>
      <c r="C11" s="11">
        <v>48.8</v>
      </c>
      <c r="D11" s="11">
        <v>3.05</v>
      </c>
    </row>
    <row r="12" customFormat="1" ht="26" customHeight="1" spans="1:4">
      <c r="A12" s="9" t="s">
        <v>21</v>
      </c>
      <c r="B12" s="9" t="s">
        <v>22</v>
      </c>
      <c r="C12" s="11">
        <v>20.9743</v>
      </c>
      <c r="D12" s="11">
        <v>3.15</v>
      </c>
    </row>
    <row r="13" ht="26" customHeight="1" spans="1:4">
      <c r="A13" s="9" t="s">
        <v>23</v>
      </c>
      <c r="B13" s="9" t="s">
        <v>24</v>
      </c>
      <c r="C13" s="11">
        <v>430.7004</v>
      </c>
      <c r="D13" s="11">
        <v>73.26</v>
      </c>
    </row>
    <row r="14" s="1" customFormat="1" ht="26" customHeight="1" spans="1:4">
      <c r="A14" s="7" t="s">
        <v>25</v>
      </c>
      <c r="B14" s="7" t="s">
        <v>26</v>
      </c>
      <c r="C14" s="8">
        <f>SUM(C15:C21)</f>
        <v>219.7667</v>
      </c>
      <c r="D14" s="8">
        <f>SUM(D15:D21)</f>
        <v>28.96</v>
      </c>
    </row>
    <row r="15" customFormat="1" ht="26" customHeight="1" spans="1:4">
      <c r="A15" s="9" t="s">
        <v>9</v>
      </c>
      <c r="B15" s="9" t="s">
        <v>27</v>
      </c>
      <c r="C15" s="10">
        <v>55.69</v>
      </c>
      <c r="D15" s="10">
        <v>13.19</v>
      </c>
    </row>
    <row r="16" customFormat="1" ht="26" customHeight="1" spans="1:4">
      <c r="A16" s="9" t="s">
        <v>11</v>
      </c>
      <c r="B16" s="9" t="s">
        <v>28</v>
      </c>
      <c r="C16" s="10">
        <v>36.58</v>
      </c>
      <c r="D16" s="10">
        <v>4.74</v>
      </c>
    </row>
    <row r="17" customFormat="1" ht="26" customHeight="1" spans="1:4">
      <c r="A17" s="9" t="s">
        <v>13</v>
      </c>
      <c r="B17" s="9" t="s">
        <v>29</v>
      </c>
      <c r="C17" s="10">
        <v>4.4</v>
      </c>
      <c r="D17" s="10">
        <v>1</v>
      </c>
    </row>
    <row r="18" customFormat="1" ht="26" customHeight="1" spans="1:4">
      <c r="A18" s="9" t="s">
        <v>15</v>
      </c>
      <c r="B18" s="9" t="s">
        <v>30</v>
      </c>
      <c r="C18" s="10">
        <v>106</v>
      </c>
      <c r="D18" s="10">
        <v>6</v>
      </c>
    </row>
    <row r="19" customFormat="1" ht="26" customHeight="1" spans="1:4">
      <c r="A19" s="9" t="s">
        <v>17</v>
      </c>
      <c r="B19" s="9" t="s">
        <v>31</v>
      </c>
      <c r="C19" s="11">
        <v>2.49</v>
      </c>
      <c r="D19" s="11">
        <v>0.7</v>
      </c>
    </row>
    <row r="20" customFormat="1" ht="26" customHeight="1" spans="1:4">
      <c r="A20" s="9" t="s">
        <v>19</v>
      </c>
      <c r="B20" s="9" t="s">
        <v>32</v>
      </c>
      <c r="C20" s="11">
        <v>8.7</v>
      </c>
      <c r="D20" s="11">
        <v>0.8</v>
      </c>
    </row>
    <row r="21" customFormat="1" ht="26" customHeight="1" spans="1:4">
      <c r="A21" s="9" t="s">
        <v>21</v>
      </c>
      <c r="B21" s="9" t="s">
        <v>33</v>
      </c>
      <c r="C21" s="11">
        <v>5.9067</v>
      </c>
      <c r="D21" s="11">
        <v>2.53</v>
      </c>
    </row>
    <row r="22" s="1" customFormat="1" ht="26" customHeight="1" spans="1:4">
      <c r="A22" s="7" t="s">
        <v>34</v>
      </c>
      <c r="B22" s="7" t="s">
        <v>35</v>
      </c>
      <c r="C22" s="8">
        <f>SUM(C23:C30)</f>
        <v>463.6887</v>
      </c>
      <c r="D22" s="8"/>
    </row>
    <row r="23" customFormat="1" ht="26" customHeight="1" spans="1:4">
      <c r="A23" s="9" t="s">
        <v>9</v>
      </c>
      <c r="B23" s="9" t="s">
        <v>36</v>
      </c>
      <c r="C23" s="10">
        <v>43.45</v>
      </c>
      <c r="D23" s="10"/>
    </row>
    <row r="24" customFormat="1" ht="26" customHeight="1" spans="1:4">
      <c r="A24" s="9" t="s">
        <v>11</v>
      </c>
      <c r="B24" s="9" t="s">
        <v>37</v>
      </c>
      <c r="C24" s="10">
        <v>68.99</v>
      </c>
      <c r="D24" s="10"/>
    </row>
    <row r="25" customFormat="1" ht="26" customHeight="1" spans="1:4">
      <c r="A25" s="9" t="s">
        <v>13</v>
      </c>
      <c r="B25" s="9" t="s">
        <v>38</v>
      </c>
      <c r="C25" s="10">
        <v>49.31</v>
      </c>
      <c r="D25" s="10"/>
    </row>
    <row r="26" customFormat="1" ht="26" customHeight="1" spans="1:4">
      <c r="A26" s="9" t="s">
        <v>15</v>
      </c>
      <c r="B26" s="9" t="s">
        <v>39</v>
      </c>
      <c r="C26" s="10">
        <v>149.11</v>
      </c>
      <c r="D26" s="10"/>
    </row>
    <row r="27" customFormat="1" ht="26" customHeight="1" spans="1:4">
      <c r="A27" s="9" t="s">
        <v>17</v>
      </c>
      <c r="B27" s="9" t="s">
        <v>40</v>
      </c>
      <c r="C27" s="11">
        <v>18.1118</v>
      </c>
      <c r="D27" s="11"/>
    </row>
    <row r="28" customFormat="1" ht="26" customHeight="1" spans="1:4">
      <c r="A28" s="9" t="s">
        <v>19</v>
      </c>
      <c r="B28" s="9" t="s">
        <v>41</v>
      </c>
      <c r="C28" s="11">
        <v>1</v>
      </c>
      <c r="D28" s="11"/>
    </row>
    <row r="29" customFormat="1" ht="26" customHeight="1" spans="1:4">
      <c r="A29" s="9" t="s">
        <v>21</v>
      </c>
      <c r="B29" s="9" t="s">
        <v>42</v>
      </c>
      <c r="C29" s="11">
        <v>3.25</v>
      </c>
      <c r="D29" s="11"/>
    </row>
    <row r="30" customFormat="1" ht="26" customHeight="1" spans="1:4">
      <c r="A30" s="9" t="s">
        <v>23</v>
      </c>
      <c r="B30" s="9" t="s">
        <v>43</v>
      </c>
      <c r="C30" s="11">
        <v>130.4669</v>
      </c>
      <c r="D30" s="11"/>
    </row>
  </sheetData>
  <mergeCells count="1">
    <mergeCell ref="A1:D1"/>
  </mergeCells>
  <pageMargins left="0.751388888888889" right="0.751388888888889" top="0.629861111111111" bottom="0.472222222222222" header="0.5" footer="0.275"/>
  <pageSetup paperSize="9" firstPageNumber="33" orientation="landscape" useFirstPageNumber="1" horizontalDpi="600"/>
  <headerFooter>
    <oddFooter>&amp;C&amp;"宋体"&amp;12—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</cp:lastModifiedBy>
  <dcterms:created xsi:type="dcterms:W3CDTF">2024-03-05T07:54:00Z</dcterms:created>
  <dcterms:modified xsi:type="dcterms:W3CDTF">2025-03-17T00:56:04Z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D34B53821BD143A6ABE2B588A255B723</vt:lpwstr>
  </property>
  <property fmtid="{D5CDD505-2E9C-101B-9397-08002B2CF9AE}" pid="3" name="KSOProductBuildVer">
    <vt:lpwstr>2052-12.1.0.20305</vt:lpwstr>
  </property>
</Properties>
</file>