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<sst xmlns="http://schemas.openxmlformats.org/spreadsheetml/2006/main" count="143" uniqueCount="117">
  <si>
    <t>廉江市个人创业担保贷款贴息明细表</t>
  </si>
  <si>
    <t>填报单位（盖章）：廉江市人力资源和社会保障局</t>
  </si>
  <si>
    <t>序号</t>
  </si>
  <si>
    <t>姓名</t>
  </si>
  <si>
    <t>身份证号码</t>
  </si>
  <si>
    <t>放贷日期</t>
  </si>
  <si>
    <t>贷款金额（元）</t>
  </si>
  <si>
    <t>本期贴息起止时间</t>
  </si>
  <si>
    <t>利息资金</t>
  </si>
  <si>
    <t>贴息资金来源</t>
  </si>
  <si>
    <t>本期已向银行还息金额</t>
  </si>
  <si>
    <t>小计</t>
  </si>
  <si>
    <r>
      <rPr>
        <b/>
        <sz val="12"/>
        <rFont val="宋体"/>
        <charset val="134"/>
      </rPr>
      <t>其中：</t>
    </r>
    <r>
      <rPr>
        <b/>
        <sz val="12"/>
        <rFont val="仿宋_GB2312"/>
        <charset val="134"/>
      </rPr>
      <t>LPR-150BP</t>
    </r>
    <r>
      <rPr>
        <b/>
        <sz val="12"/>
        <rFont val="宋体"/>
        <charset val="134"/>
      </rPr>
      <t>部分</t>
    </r>
  </si>
  <si>
    <t>剩余部分</t>
  </si>
  <si>
    <t>省贴息资金</t>
  </si>
  <si>
    <t>备注</t>
  </si>
  <si>
    <t>吴赞仲</t>
  </si>
  <si>
    <t>4408221******61819</t>
  </si>
  <si>
    <t>20240103--20240803</t>
  </si>
  <si>
    <t>林广钦</t>
  </si>
  <si>
    <t>4408221******3485X</t>
  </si>
  <si>
    <t>20231223--20240723</t>
  </si>
  <si>
    <t>黄祖建</t>
  </si>
  <si>
    <t>4408221******21855</t>
  </si>
  <si>
    <t>20231224--20240724</t>
  </si>
  <si>
    <t>叶青</t>
  </si>
  <si>
    <t>4408221******23852</t>
  </si>
  <si>
    <t>20231230--20240730</t>
  </si>
  <si>
    <t>吴华兴</t>
  </si>
  <si>
    <t>4408811******96732</t>
  </si>
  <si>
    <t>20231231--20240731</t>
  </si>
  <si>
    <t>温观洪</t>
  </si>
  <si>
    <t>4408811******5511X</t>
  </si>
  <si>
    <t>20231204--20240804</t>
  </si>
  <si>
    <t>黄田桂</t>
  </si>
  <si>
    <t>4408221******01832</t>
  </si>
  <si>
    <t>20231213--20240713</t>
  </si>
  <si>
    <t>廖国福</t>
  </si>
  <si>
    <t>4408811******16916</t>
  </si>
  <si>
    <t>何国红</t>
  </si>
  <si>
    <t>4408221******26135</t>
  </si>
  <si>
    <t>20231221--20240721</t>
  </si>
  <si>
    <t>杜锡冠</t>
  </si>
  <si>
    <t>4408811******30017</t>
  </si>
  <si>
    <t>20240101--20240801</t>
  </si>
  <si>
    <t>肖志毅</t>
  </si>
  <si>
    <t>4408811******51093</t>
  </si>
  <si>
    <t>2022-03-22</t>
  </si>
  <si>
    <t>20231222--20240722</t>
  </si>
  <si>
    <t>欧阳龙</t>
  </si>
  <si>
    <t>4408811******12431</t>
  </si>
  <si>
    <t>2022-04-09</t>
  </si>
  <si>
    <t>20231209--20240809</t>
  </si>
  <si>
    <t>钟荣武</t>
  </si>
  <si>
    <t>4408811******52235</t>
  </si>
  <si>
    <t>2023-01-17</t>
  </si>
  <si>
    <t>20231217--20240717</t>
  </si>
  <si>
    <t>黄增谟</t>
  </si>
  <si>
    <t>4408811******75955</t>
  </si>
  <si>
    <t>2023-01-19</t>
  </si>
  <si>
    <t>20231219--20240719</t>
  </si>
  <si>
    <t>许程</t>
  </si>
  <si>
    <t>4408811******64834</t>
  </si>
  <si>
    <t>2023-01-20</t>
  </si>
  <si>
    <t>20231220--20240720</t>
  </si>
  <si>
    <t>戚培良</t>
  </si>
  <si>
    <t>4408811******80614</t>
  </si>
  <si>
    <t>2023-03-27</t>
  </si>
  <si>
    <t>20231227--20240727</t>
  </si>
  <si>
    <t>许列</t>
  </si>
  <si>
    <t>4408811******51534</t>
  </si>
  <si>
    <t>2023-04-26</t>
  </si>
  <si>
    <t>20231226--20240726</t>
  </si>
  <si>
    <t>周朝辉</t>
  </si>
  <si>
    <t>4408811******57711</t>
  </si>
  <si>
    <t>2023-04-28</t>
  </si>
  <si>
    <t>20231228--20240728</t>
  </si>
  <si>
    <t>周培通</t>
  </si>
  <si>
    <t>4408811******64415</t>
  </si>
  <si>
    <t>2023-05-16</t>
  </si>
  <si>
    <t>20231216--20240716</t>
  </si>
  <si>
    <t>张水英</t>
  </si>
  <si>
    <t>4408221******54703</t>
  </si>
  <si>
    <t>2023-05-25</t>
  </si>
  <si>
    <t>20231225--20240725</t>
  </si>
  <si>
    <t>陈广兴</t>
  </si>
  <si>
    <t>4408221******41414</t>
  </si>
  <si>
    <t>钟春明</t>
  </si>
  <si>
    <t>4408811******41857</t>
  </si>
  <si>
    <t>关玉凤</t>
  </si>
  <si>
    <t>4408811******45720</t>
  </si>
  <si>
    <t>2023-11-21</t>
  </si>
  <si>
    <t>贴50%</t>
  </si>
  <si>
    <t>周康华</t>
  </si>
  <si>
    <t>4408811******6531X</t>
  </si>
  <si>
    <t>刘日镜</t>
  </si>
  <si>
    <t>4408811******15151</t>
  </si>
  <si>
    <t>2023-11-24</t>
  </si>
  <si>
    <t>詹谨如</t>
  </si>
  <si>
    <t>4408811******00507</t>
  </si>
  <si>
    <t>2023/12/18--20240718</t>
  </si>
  <si>
    <t>黎法泽</t>
  </si>
  <si>
    <t>4408811******91413</t>
  </si>
  <si>
    <t>2023/12/27--20240727</t>
  </si>
  <si>
    <t>吴国兴</t>
  </si>
  <si>
    <t>4408221******24819</t>
  </si>
  <si>
    <t>2024/1/2--20240802</t>
  </si>
  <si>
    <t>邹晓军</t>
  </si>
  <si>
    <t>4408811******12415</t>
  </si>
  <si>
    <t>2024/1/24--20240724</t>
  </si>
  <si>
    <t>麦丹</t>
  </si>
  <si>
    <t>4408811******90026</t>
  </si>
  <si>
    <t>2024/3/29--20240729</t>
  </si>
  <si>
    <t>胡小兰</t>
  </si>
  <si>
    <t>4408811******14824</t>
  </si>
  <si>
    <t>2024/5/7--20240807</t>
  </si>
  <si>
    <t>合计</t>
  </si>
</sst>
</file>

<file path=xl/styles.xml><?xml version="1.0" encoding="utf-8"?>
<styleSheet xmlns="http://schemas.openxmlformats.org/spreadsheetml/2006/main">
  <numFmts count="9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yyyy\-mm\-dd"/>
    <numFmt numFmtId="41" formatCode="_ * #,##0_ ;_ * \-#,##0_ ;_ * &quot;-&quot;_ ;_ @_ "/>
    <numFmt numFmtId="178" formatCode="0.00_ "/>
    <numFmt numFmtId="43" formatCode="_ * #,##0.00_ ;_ * \-#,##0.00_ ;_ * &quot;-&quot;??_ ;_ @_ "/>
    <numFmt numFmtId="179" formatCode="yyyy\-m\-d"/>
    <numFmt numFmtId="180" formatCode="[$-409]yyyy\-mm\-dd;@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方正小标宋简体"/>
      <charset val="134"/>
    </font>
    <font>
      <b/>
      <sz val="12"/>
      <name val="宋体"/>
      <charset val="134"/>
    </font>
    <font>
      <b/>
      <sz val="12"/>
      <name val="Andale WT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7" borderId="10" applyNumberFormat="0" applyAlignment="0" applyProtection="0">
      <alignment vertical="center"/>
    </xf>
    <xf numFmtId="0" fontId="24" fillId="17" borderId="7" applyNumberFormat="0" applyAlignment="0" applyProtection="0">
      <alignment vertical="center"/>
    </xf>
    <xf numFmtId="0" fontId="25" fillId="22" borderId="12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9" fontId="8" fillId="0" borderId="2" xfId="0" applyNumberFormat="1" applyFont="1" applyFill="1" applyBorder="1" applyAlignment="1">
      <alignment horizontal="center" vertical="center"/>
    </xf>
    <xf numFmtId="178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80" fontId="4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179" fontId="8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178" fontId="4" fillId="0" borderId="0" xfId="0" applyNumberFormat="1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8" fontId="4" fillId="0" borderId="5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3"/>
  <sheetViews>
    <sheetView tabSelected="1" topLeftCell="A4" workbookViewId="0">
      <selection activeCell="K36" sqref="K36"/>
    </sheetView>
  </sheetViews>
  <sheetFormatPr defaultColWidth="9" defaultRowHeight="30" customHeight="1"/>
  <cols>
    <col min="1" max="1" width="6.25" style="1" customWidth="1"/>
    <col min="2" max="2" width="9" style="5"/>
    <col min="3" max="3" width="13.475" style="6" customWidth="1"/>
    <col min="4" max="4" width="12.875" style="5" customWidth="1"/>
    <col min="5" max="5" width="10.3166666666667" style="1" customWidth="1"/>
    <col min="6" max="6" width="13.75" style="7" customWidth="1"/>
    <col min="7" max="7" width="14.75" style="8" customWidth="1"/>
    <col min="8" max="8" width="14.25" style="8" customWidth="1"/>
    <col min="9" max="9" width="15.375" style="9" customWidth="1"/>
    <col min="10" max="10" width="11.5" style="9" customWidth="1"/>
    <col min="11" max="11" width="13.25" style="9" customWidth="1"/>
    <col min="12" max="12" width="12.125" style="10" customWidth="1"/>
    <col min="13" max="15" width="9" style="1"/>
    <col min="16" max="16" width="14.125" style="1"/>
    <col min="17" max="254" width="9" style="1"/>
    <col min="255" max="16383" width="9" style="11"/>
  </cols>
  <sheetData>
    <row r="1" s="1" customFormat="1" ht="29" customHeight="1" spans="1:1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34"/>
    </row>
    <row r="2" s="2" customFormat="1" ht="17" customHeight="1" spans="1:12">
      <c r="A2" s="13" t="s">
        <v>1</v>
      </c>
      <c r="B2" s="13"/>
      <c r="C2" s="14"/>
      <c r="D2" s="13"/>
      <c r="E2" s="13"/>
      <c r="F2" s="15"/>
      <c r="G2" s="4"/>
      <c r="H2" s="4"/>
      <c r="I2" s="35"/>
      <c r="J2" s="35"/>
      <c r="K2" s="35"/>
      <c r="L2" s="33"/>
    </row>
    <row r="3" s="2" customFormat="1" ht="25" customHeight="1" spans="1:12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7"/>
      <c r="H3" s="18" t="s">
        <v>8</v>
      </c>
      <c r="I3" s="36"/>
      <c r="J3" s="37"/>
      <c r="K3" s="38" t="s">
        <v>9</v>
      </c>
      <c r="L3" s="39"/>
    </row>
    <row r="4" s="2" customFormat="1" ht="28.5" spans="1:12">
      <c r="A4" s="19"/>
      <c r="B4" s="19"/>
      <c r="C4" s="19"/>
      <c r="D4" s="19"/>
      <c r="E4" s="19"/>
      <c r="F4" s="19"/>
      <c r="G4" s="20" t="s">
        <v>10</v>
      </c>
      <c r="H4" s="20" t="s">
        <v>11</v>
      </c>
      <c r="I4" s="24" t="s">
        <v>12</v>
      </c>
      <c r="J4" s="24" t="s">
        <v>13</v>
      </c>
      <c r="K4" s="24" t="s">
        <v>14</v>
      </c>
      <c r="L4" s="40" t="s">
        <v>15</v>
      </c>
    </row>
    <row r="5" s="2" customFormat="1" customHeight="1" spans="1:12">
      <c r="A5" s="20">
        <v>1</v>
      </c>
      <c r="B5" s="21" t="s">
        <v>16</v>
      </c>
      <c r="C5" s="22" t="s">
        <v>17</v>
      </c>
      <c r="D5" s="23">
        <v>44533</v>
      </c>
      <c r="E5" s="20">
        <v>200000</v>
      </c>
      <c r="F5" s="24" t="s">
        <v>18</v>
      </c>
      <c r="G5" s="24">
        <v>5076.97</v>
      </c>
      <c r="H5" s="24">
        <v>5076.97</v>
      </c>
      <c r="I5" s="24">
        <v>2742.73</v>
      </c>
      <c r="J5" s="24">
        <v>2334.24</v>
      </c>
      <c r="K5" s="24">
        <v>1672.23</v>
      </c>
      <c r="L5" s="40"/>
    </row>
    <row r="6" s="2" customFormat="1" customHeight="1" spans="1:12">
      <c r="A6" s="20">
        <v>2</v>
      </c>
      <c r="B6" s="21" t="s">
        <v>19</v>
      </c>
      <c r="C6" s="22" t="s">
        <v>20</v>
      </c>
      <c r="D6" s="23">
        <v>44553</v>
      </c>
      <c r="E6" s="20">
        <v>200000</v>
      </c>
      <c r="F6" s="24" t="s">
        <v>21</v>
      </c>
      <c r="G6" s="24">
        <v>5018.63</v>
      </c>
      <c r="H6" s="24">
        <v>5018.63</v>
      </c>
      <c r="I6" s="24">
        <v>2684.38</v>
      </c>
      <c r="J6" s="24">
        <v>2334.25</v>
      </c>
      <c r="K6" s="24">
        <v>2334.25</v>
      </c>
      <c r="L6" s="40"/>
    </row>
    <row r="7" s="2" customFormat="1" customHeight="1" spans="1:12">
      <c r="A7" s="20">
        <v>3</v>
      </c>
      <c r="B7" s="21" t="s">
        <v>22</v>
      </c>
      <c r="C7" s="22" t="s">
        <v>23</v>
      </c>
      <c r="D7" s="23">
        <v>44554</v>
      </c>
      <c r="E7" s="20">
        <v>300000</v>
      </c>
      <c r="F7" s="24" t="s">
        <v>24</v>
      </c>
      <c r="G7" s="24">
        <v>7615.49</v>
      </c>
      <c r="H7" s="24">
        <v>7615.49</v>
      </c>
      <c r="I7" s="24">
        <v>4114.12</v>
      </c>
      <c r="J7" s="24">
        <v>3501.37</v>
      </c>
      <c r="K7" s="24">
        <v>3501.37</v>
      </c>
      <c r="L7" s="40"/>
    </row>
    <row r="8" s="3" customFormat="1" customHeight="1" spans="1:12">
      <c r="A8" s="20">
        <v>4</v>
      </c>
      <c r="B8" s="21" t="s">
        <v>25</v>
      </c>
      <c r="C8" s="22" t="s">
        <v>26</v>
      </c>
      <c r="D8" s="23">
        <v>44560</v>
      </c>
      <c r="E8" s="20">
        <v>300000</v>
      </c>
      <c r="F8" s="24" t="s">
        <v>27</v>
      </c>
      <c r="G8" s="24">
        <v>7527.94</v>
      </c>
      <c r="H8" s="24">
        <v>7527.94</v>
      </c>
      <c r="I8" s="24">
        <v>4026.57</v>
      </c>
      <c r="J8" s="24">
        <v>3501.37</v>
      </c>
      <c r="K8" s="24">
        <v>3501.37</v>
      </c>
      <c r="L8" s="40"/>
    </row>
    <row r="9" s="4" customFormat="1" customHeight="1" spans="1:12">
      <c r="A9" s="20">
        <v>5</v>
      </c>
      <c r="B9" s="21" t="s">
        <v>28</v>
      </c>
      <c r="C9" s="22" t="s">
        <v>29</v>
      </c>
      <c r="D9" s="23">
        <v>44561</v>
      </c>
      <c r="E9" s="20">
        <v>200000</v>
      </c>
      <c r="F9" s="24" t="s">
        <v>30</v>
      </c>
      <c r="G9" s="24">
        <v>5018.63</v>
      </c>
      <c r="H9" s="24">
        <v>5018.63</v>
      </c>
      <c r="I9" s="24">
        <v>2684.38</v>
      </c>
      <c r="J9" s="24">
        <v>2334.25</v>
      </c>
      <c r="K9" s="24">
        <v>2334.25</v>
      </c>
      <c r="L9" s="40"/>
    </row>
    <row r="10" s="2" customFormat="1" customHeight="1" spans="1:12">
      <c r="A10" s="20">
        <v>6</v>
      </c>
      <c r="B10" s="21" t="s">
        <v>31</v>
      </c>
      <c r="C10" s="22" t="s">
        <v>32</v>
      </c>
      <c r="D10" s="23">
        <v>44565</v>
      </c>
      <c r="E10" s="20">
        <v>100000</v>
      </c>
      <c r="F10" s="24" t="s">
        <v>33</v>
      </c>
      <c r="G10" s="24">
        <v>2605.69</v>
      </c>
      <c r="H10" s="24">
        <v>2605.69</v>
      </c>
      <c r="I10" s="24">
        <v>1407.67</v>
      </c>
      <c r="J10" s="24">
        <v>1198.02</v>
      </c>
      <c r="K10" s="24">
        <v>1198.02</v>
      </c>
      <c r="L10" s="40"/>
    </row>
    <row r="11" s="2" customFormat="1" customHeight="1" spans="1:12">
      <c r="A11" s="20">
        <v>7</v>
      </c>
      <c r="B11" s="21" t="s">
        <v>34</v>
      </c>
      <c r="C11" s="22" t="s">
        <v>35</v>
      </c>
      <c r="D11" s="23">
        <v>44574</v>
      </c>
      <c r="E11" s="20">
        <v>300000</v>
      </c>
      <c r="F11" s="24" t="s">
        <v>36</v>
      </c>
      <c r="G11" s="24">
        <v>7527.95</v>
      </c>
      <c r="H11" s="24">
        <v>7527.95</v>
      </c>
      <c r="I11" s="24">
        <v>4026.58</v>
      </c>
      <c r="J11" s="24">
        <v>3501.37</v>
      </c>
      <c r="K11" s="24">
        <v>3501.37</v>
      </c>
      <c r="L11" s="40"/>
    </row>
    <row r="12" s="2" customFormat="1" customHeight="1" spans="1:12">
      <c r="A12" s="20">
        <v>8</v>
      </c>
      <c r="B12" s="21" t="s">
        <v>37</v>
      </c>
      <c r="C12" s="22" t="s">
        <v>38</v>
      </c>
      <c r="D12" s="23">
        <v>44574</v>
      </c>
      <c r="E12" s="20">
        <v>300000</v>
      </c>
      <c r="F12" s="24" t="s">
        <v>36</v>
      </c>
      <c r="G12" s="24">
        <v>7527.95</v>
      </c>
      <c r="H12" s="24">
        <v>7527.95</v>
      </c>
      <c r="I12" s="24">
        <v>4026.58</v>
      </c>
      <c r="J12" s="24">
        <v>3501.37</v>
      </c>
      <c r="K12" s="24">
        <v>3501.37</v>
      </c>
      <c r="L12" s="40"/>
    </row>
    <row r="13" s="2" customFormat="1" customHeight="1" spans="1:12">
      <c r="A13" s="20">
        <v>9</v>
      </c>
      <c r="B13" s="21" t="s">
        <v>39</v>
      </c>
      <c r="C13" s="22" t="s">
        <v>40</v>
      </c>
      <c r="D13" s="23">
        <v>44582</v>
      </c>
      <c r="E13" s="20">
        <v>300000</v>
      </c>
      <c r="F13" s="24" t="s">
        <v>41</v>
      </c>
      <c r="G13" s="24">
        <v>7352.9</v>
      </c>
      <c r="H13" s="24">
        <v>7352.9</v>
      </c>
      <c r="I13" s="24">
        <v>3851.52</v>
      </c>
      <c r="J13" s="24">
        <v>3501.38</v>
      </c>
      <c r="K13" s="24">
        <v>3501.38</v>
      </c>
      <c r="L13" s="40"/>
    </row>
    <row r="14" s="2" customFormat="1" customHeight="1" spans="1:12">
      <c r="A14" s="20">
        <v>10</v>
      </c>
      <c r="B14" s="21" t="s">
        <v>42</v>
      </c>
      <c r="C14" s="22" t="s">
        <v>43</v>
      </c>
      <c r="D14" s="23">
        <v>44621</v>
      </c>
      <c r="E14" s="20">
        <v>140000</v>
      </c>
      <c r="F14" s="24" t="s">
        <v>44</v>
      </c>
      <c r="G14" s="24">
        <v>3431.36</v>
      </c>
      <c r="H14" s="24">
        <v>3431.36</v>
      </c>
      <c r="I14" s="24">
        <v>1797.38</v>
      </c>
      <c r="J14" s="24">
        <v>1633.98</v>
      </c>
      <c r="K14" s="24">
        <v>1633.98</v>
      </c>
      <c r="L14" s="40"/>
    </row>
    <row r="15" s="2" customFormat="1" customHeight="1" spans="1:12">
      <c r="A15" s="20">
        <v>11</v>
      </c>
      <c r="B15" s="21" t="s">
        <v>45</v>
      </c>
      <c r="C15" s="22" t="s">
        <v>46</v>
      </c>
      <c r="D15" s="25" t="s">
        <v>47</v>
      </c>
      <c r="E15" s="20">
        <v>150000</v>
      </c>
      <c r="F15" s="24" t="s">
        <v>48</v>
      </c>
      <c r="G15" s="24">
        <v>3676.45</v>
      </c>
      <c r="H15" s="24">
        <v>3676.45</v>
      </c>
      <c r="I15" s="24">
        <v>1925.76</v>
      </c>
      <c r="J15" s="24">
        <v>1750.69</v>
      </c>
      <c r="K15" s="24">
        <v>1750.69</v>
      </c>
      <c r="L15" s="40"/>
    </row>
    <row r="16" s="4" customFormat="1" customHeight="1" spans="1:12">
      <c r="A16" s="20">
        <v>12</v>
      </c>
      <c r="B16" s="21" t="s">
        <v>49</v>
      </c>
      <c r="C16" s="22" t="s">
        <v>50</v>
      </c>
      <c r="D16" s="25" t="s">
        <v>51</v>
      </c>
      <c r="E16" s="20">
        <v>500000</v>
      </c>
      <c r="F16" s="24" t="s">
        <v>52</v>
      </c>
      <c r="G16" s="24">
        <v>14038.35</v>
      </c>
      <c r="H16" s="24">
        <v>14038.35</v>
      </c>
      <c r="I16" s="24">
        <v>7353.42</v>
      </c>
      <c r="J16" s="24">
        <v>6684.93</v>
      </c>
      <c r="K16" s="24">
        <v>6684.93</v>
      </c>
      <c r="L16" s="40"/>
    </row>
    <row r="17" s="2" customFormat="1" customHeight="1" spans="1:12">
      <c r="A17" s="20">
        <v>13</v>
      </c>
      <c r="B17" s="26" t="s">
        <v>53</v>
      </c>
      <c r="C17" s="22" t="s">
        <v>54</v>
      </c>
      <c r="D17" s="26" t="s">
        <v>55</v>
      </c>
      <c r="E17" s="20">
        <v>100000</v>
      </c>
      <c r="F17" s="24" t="s">
        <v>56</v>
      </c>
      <c r="G17" s="24">
        <v>2421.81</v>
      </c>
      <c r="H17" s="24">
        <v>1167.14</v>
      </c>
      <c r="I17" s="24">
        <v>1254.67</v>
      </c>
      <c r="J17" s="24">
        <v>1167.14</v>
      </c>
      <c r="K17" s="24">
        <v>1167.14</v>
      </c>
      <c r="L17" s="41" t="s">
        <v>13</v>
      </c>
    </row>
    <row r="18" s="2" customFormat="1" customHeight="1" spans="1:12">
      <c r="A18" s="20">
        <v>14</v>
      </c>
      <c r="B18" s="26" t="s">
        <v>57</v>
      </c>
      <c r="C18" s="22" t="s">
        <v>58</v>
      </c>
      <c r="D18" s="26" t="s">
        <v>59</v>
      </c>
      <c r="E18" s="20">
        <v>150000</v>
      </c>
      <c r="F18" s="24" t="s">
        <v>60</v>
      </c>
      <c r="G18" s="24">
        <v>3632.67</v>
      </c>
      <c r="H18" s="24">
        <v>1750.68</v>
      </c>
      <c r="I18" s="24">
        <v>1881.99</v>
      </c>
      <c r="J18" s="24">
        <v>1750.68</v>
      </c>
      <c r="K18" s="24">
        <v>1750.68</v>
      </c>
      <c r="L18" s="41" t="s">
        <v>13</v>
      </c>
    </row>
    <row r="19" s="2" customFormat="1" customHeight="1" spans="1:12">
      <c r="A19" s="20">
        <v>15</v>
      </c>
      <c r="B19" s="26" t="s">
        <v>61</v>
      </c>
      <c r="C19" s="22" t="s">
        <v>62</v>
      </c>
      <c r="D19" s="26" t="s">
        <v>63</v>
      </c>
      <c r="E19" s="20">
        <v>200000</v>
      </c>
      <c r="F19" s="24" t="s">
        <v>64</v>
      </c>
      <c r="G19" s="24">
        <v>4843.55</v>
      </c>
      <c r="H19" s="24">
        <v>2334.24</v>
      </c>
      <c r="I19" s="24">
        <v>2509.31</v>
      </c>
      <c r="J19" s="24">
        <v>2334.24</v>
      </c>
      <c r="K19" s="24">
        <v>2334.24</v>
      </c>
      <c r="L19" s="41" t="s">
        <v>13</v>
      </c>
    </row>
    <row r="20" s="2" customFormat="1" customHeight="1" spans="1:12">
      <c r="A20" s="20">
        <v>16</v>
      </c>
      <c r="B20" s="26" t="s">
        <v>65</v>
      </c>
      <c r="C20" s="22" t="s">
        <v>66</v>
      </c>
      <c r="D20" s="26" t="s">
        <v>67</v>
      </c>
      <c r="E20" s="20">
        <v>200000</v>
      </c>
      <c r="F20" s="24" t="s">
        <v>68</v>
      </c>
      <c r="G20" s="24">
        <v>4843.55</v>
      </c>
      <c r="H20" s="24">
        <v>2334.24</v>
      </c>
      <c r="I20" s="24">
        <v>2509.31</v>
      </c>
      <c r="J20" s="24">
        <v>2334.24</v>
      </c>
      <c r="K20" s="24">
        <v>2334.24</v>
      </c>
      <c r="L20" s="41" t="s">
        <v>13</v>
      </c>
    </row>
    <row r="21" s="2" customFormat="1" customHeight="1" spans="1:12">
      <c r="A21" s="20">
        <v>17</v>
      </c>
      <c r="B21" s="26" t="s">
        <v>69</v>
      </c>
      <c r="C21" s="22" t="s">
        <v>70</v>
      </c>
      <c r="D21" s="26" t="s">
        <v>71</v>
      </c>
      <c r="E21" s="20">
        <v>300000</v>
      </c>
      <c r="F21" s="24" t="s">
        <v>72</v>
      </c>
      <c r="G21" s="24">
        <v>7265.36</v>
      </c>
      <c r="H21" s="24">
        <v>3501.38</v>
      </c>
      <c r="I21" s="24">
        <v>3763.98</v>
      </c>
      <c r="J21" s="24">
        <v>3501.38</v>
      </c>
      <c r="K21" s="24">
        <v>3501.38</v>
      </c>
      <c r="L21" s="41" t="s">
        <v>13</v>
      </c>
    </row>
    <row r="22" s="2" customFormat="1" customHeight="1" spans="1:12">
      <c r="A22" s="20">
        <v>18</v>
      </c>
      <c r="B22" s="26" t="s">
        <v>73</v>
      </c>
      <c r="C22" s="22" t="s">
        <v>74</v>
      </c>
      <c r="D22" s="26" t="s">
        <v>75</v>
      </c>
      <c r="E22" s="20">
        <v>300000</v>
      </c>
      <c r="F22" s="24" t="s">
        <v>76</v>
      </c>
      <c r="G22" s="24">
        <v>7265.36</v>
      </c>
      <c r="H22" s="24">
        <v>3501.38</v>
      </c>
      <c r="I22" s="24">
        <v>3763.98</v>
      </c>
      <c r="J22" s="24">
        <v>3501.38</v>
      </c>
      <c r="K22" s="24">
        <v>3501.38</v>
      </c>
      <c r="L22" s="41" t="s">
        <v>13</v>
      </c>
    </row>
    <row r="23" s="2" customFormat="1" customHeight="1" spans="1:12">
      <c r="A23" s="20">
        <v>19</v>
      </c>
      <c r="B23" s="26" t="s">
        <v>77</v>
      </c>
      <c r="C23" s="22" t="s">
        <v>78</v>
      </c>
      <c r="D23" s="26" t="s">
        <v>79</v>
      </c>
      <c r="E23" s="20">
        <v>160000</v>
      </c>
      <c r="F23" s="24" t="s">
        <v>80</v>
      </c>
      <c r="G23" s="24">
        <v>3874.86</v>
      </c>
      <c r="H23" s="24">
        <v>1867.4</v>
      </c>
      <c r="I23" s="24">
        <v>2007.46</v>
      </c>
      <c r="J23" s="24">
        <v>1867.4</v>
      </c>
      <c r="K23" s="24">
        <v>1867.4</v>
      </c>
      <c r="L23" s="41" t="s">
        <v>13</v>
      </c>
    </row>
    <row r="24" s="2" customFormat="1" customHeight="1" spans="1:12">
      <c r="A24" s="20">
        <v>20</v>
      </c>
      <c r="B24" s="26" t="s">
        <v>81</v>
      </c>
      <c r="C24" s="22" t="s">
        <v>82</v>
      </c>
      <c r="D24" s="26" t="s">
        <v>83</v>
      </c>
      <c r="E24" s="20">
        <v>300000</v>
      </c>
      <c r="F24" s="24" t="s">
        <v>84</v>
      </c>
      <c r="G24" s="24">
        <v>7265.36</v>
      </c>
      <c r="H24" s="24">
        <v>3501.38</v>
      </c>
      <c r="I24" s="24">
        <v>3763.98</v>
      </c>
      <c r="J24" s="24">
        <v>3501.38</v>
      </c>
      <c r="K24" s="24">
        <v>3501.38</v>
      </c>
      <c r="L24" s="41" t="s">
        <v>13</v>
      </c>
    </row>
    <row r="25" s="2" customFormat="1" customHeight="1" spans="1:12">
      <c r="A25" s="20">
        <v>21</v>
      </c>
      <c r="B25" s="26" t="s">
        <v>85</v>
      </c>
      <c r="C25" s="22" t="s">
        <v>86</v>
      </c>
      <c r="D25" s="26" t="s">
        <v>83</v>
      </c>
      <c r="E25" s="20">
        <v>300000</v>
      </c>
      <c r="F25" s="24" t="s">
        <v>84</v>
      </c>
      <c r="G25" s="24">
        <v>7265.36</v>
      </c>
      <c r="H25" s="24">
        <v>3501.38</v>
      </c>
      <c r="I25" s="24">
        <v>3763.98</v>
      </c>
      <c r="J25" s="24">
        <v>3501.38</v>
      </c>
      <c r="K25" s="24">
        <v>3501.38</v>
      </c>
      <c r="L25" s="41" t="s">
        <v>13</v>
      </c>
    </row>
    <row r="26" s="2" customFormat="1" customHeight="1" spans="1:12">
      <c r="A26" s="20">
        <v>22</v>
      </c>
      <c r="B26" s="26" t="s">
        <v>87</v>
      </c>
      <c r="C26" s="22" t="s">
        <v>88</v>
      </c>
      <c r="D26" s="27">
        <v>45110</v>
      </c>
      <c r="E26" s="20">
        <v>100000</v>
      </c>
      <c r="F26" s="24" t="s">
        <v>18</v>
      </c>
      <c r="G26" s="24">
        <v>2363.42</v>
      </c>
      <c r="H26" s="24">
        <v>1167.12</v>
      </c>
      <c r="I26" s="24">
        <v>1196.3</v>
      </c>
      <c r="J26" s="24">
        <v>1167.12</v>
      </c>
      <c r="K26" s="24">
        <v>1167.12</v>
      </c>
      <c r="L26" s="41" t="s">
        <v>13</v>
      </c>
    </row>
    <row r="27" s="3" customFormat="1" customHeight="1" spans="1:12">
      <c r="A27" s="20">
        <v>23</v>
      </c>
      <c r="B27" s="26" t="s">
        <v>89</v>
      </c>
      <c r="C27" s="22" t="s">
        <v>90</v>
      </c>
      <c r="D27" s="26" t="s">
        <v>91</v>
      </c>
      <c r="E27" s="20">
        <v>300000</v>
      </c>
      <c r="F27" s="24" t="s">
        <v>41</v>
      </c>
      <c r="G27" s="24">
        <v>6915.21</v>
      </c>
      <c r="H27" s="28">
        <v>3457.605</v>
      </c>
      <c r="I27" s="24"/>
      <c r="J27" s="24"/>
      <c r="K27" s="24">
        <v>3457.61</v>
      </c>
      <c r="L27" s="42" t="s">
        <v>92</v>
      </c>
    </row>
    <row r="28" s="2" customFormat="1" customHeight="1" spans="1:12">
      <c r="A28" s="20">
        <v>24</v>
      </c>
      <c r="B28" s="26" t="s">
        <v>93</v>
      </c>
      <c r="C28" s="22" t="s">
        <v>94</v>
      </c>
      <c r="D28" s="26" t="s">
        <v>91</v>
      </c>
      <c r="E28" s="20">
        <v>300000</v>
      </c>
      <c r="F28" s="24" t="s">
        <v>41</v>
      </c>
      <c r="G28" s="24">
        <v>6915.21</v>
      </c>
      <c r="H28" s="28">
        <v>3457.605</v>
      </c>
      <c r="I28" s="24"/>
      <c r="J28" s="24"/>
      <c r="K28" s="24">
        <v>3457.61</v>
      </c>
      <c r="L28" s="42" t="s">
        <v>92</v>
      </c>
    </row>
    <row r="29" s="2" customFormat="1" customHeight="1" spans="1:12">
      <c r="A29" s="20">
        <v>25</v>
      </c>
      <c r="B29" s="26" t="s">
        <v>95</v>
      </c>
      <c r="C29" s="22" t="s">
        <v>96</v>
      </c>
      <c r="D29" s="26" t="s">
        <v>97</v>
      </c>
      <c r="E29" s="20">
        <v>120000</v>
      </c>
      <c r="F29" s="24" t="s">
        <v>24</v>
      </c>
      <c r="G29" s="24">
        <v>2766.1</v>
      </c>
      <c r="H29" s="28">
        <v>1383.05</v>
      </c>
      <c r="I29" s="24"/>
      <c r="J29" s="24"/>
      <c r="K29" s="24">
        <v>1383.05</v>
      </c>
      <c r="L29" s="42" t="s">
        <v>92</v>
      </c>
    </row>
    <row r="30" s="2" customFormat="1" customHeight="1" spans="1:12">
      <c r="A30" s="20">
        <v>26</v>
      </c>
      <c r="B30" s="26" t="s">
        <v>98</v>
      </c>
      <c r="C30" s="22" t="s">
        <v>99</v>
      </c>
      <c r="D30" s="29">
        <v>45278</v>
      </c>
      <c r="E30" s="20">
        <v>300000</v>
      </c>
      <c r="F30" s="30" t="s">
        <v>100</v>
      </c>
      <c r="G30" s="20">
        <v>6915.21</v>
      </c>
      <c r="H30" s="28">
        <v>3457.605</v>
      </c>
      <c r="I30" s="24"/>
      <c r="J30" s="24"/>
      <c r="K30" s="24">
        <v>3457.61</v>
      </c>
      <c r="L30" s="42" t="s">
        <v>92</v>
      </c>
    </row>
    <row r="31" s="2" customFormat="1" customHeight="1" spans="1:12">
      <c r="A31" s="20">
        <v>27</v>
      </c>
      <c r="B31" s="26" t="s">
        <v>101</v>
      </c>
      <c r="C31" s="22" t="s">
        <v>102</v>
      </c>
      <c r="D31" s="29">
        <v>45287</v>
      </c>
      <c r="E31" s="20">
        <v>500000</v>
      </c>
      <c r="F31" s="30" t="s">
        <v>103</v>
      </c>
      <c r="G31" s="20">
        <v>11525.36</v>
      </c>
      <c r="H31" s="28">
        <v>5762.68</v>
      </c>
      <c r="I31" s="24"/>
      <c r="J31" s="24"/>
      <c r="K31" s="24">
        <v>5762.68</v>
      </c>
      <c r="L31" s="42" t="s">
        <v>92</v>
      </c>
    </row>
    <row r="32" s="2" customFormat="1" customHeight="1" spans="1:12">
      <c r="A32" s="20">
        <v>28</v>
      </c>
      <c r="B32" s="26" t="s">
        <v>104</v>
      </c>
      <c r="C32" s="22" t="s">
        <v>105</v>
      </c>
      <c r="D32" s="29">
        <v>45293</v>
      </c>
      <c r="E32" s="20">
        <v>300000</v>
      </c>
      <c r="F32" s="30" t="s">
        <v>106</v>
      </c>
      <c r="G32" s="20">
        <v>6915.21</v>
      </c>
      <c r="H32" s="28">
        <v>3457.605</v>
      </c>
      <c r="I32" s="24"/>
      <c r="J32" s="24"/>
      <c r="K32" s="24">
        <v>3457.61</v>
      </c>
      <c r="L32" s="42" t="s">
        <v>92</v>
      </c>
    </row>
    <row r="33" s="2" customFormat="1" customHeight="1" spans="1:12">
      <c r="A33" s="20">
        <v>29</v>
      </c>
      <c r="B33" s="26" t="s">
        <v>107</v>
      </c>
      <c r="C33" s="22" t="s">
        <v>108</v>
      </c>
      <c r="D33" s="29">
        <v>45315</v>
      </c>
      <c r="E33" s="20">
        <v>300000</v>
      </c>
      <c r="F33" s="30" t="s">
        <v>109</v>
      </c>
      <c r="G33" s="20">
        <v>5908.77</v>
      </c>
      <c r="H33" s="28">
        <v>2954.385</v>
      </c>
      <c r="I33" s="24"/>
      <c r="J33" s="24"/>
      <c r="K33" s="24">
        <v>2954.39</v>
      </c>
      <c r="L33" s="42" t="s">
        <v>92</v>
      </c>
    </row>
    <row r="34" s="2" customFormat="1" customHeight="1" spans="1:12">
      <c r="A34" s="20">
        <v>30</v>
      </c>
      <c r="B34" s="26" t="s">
        <v>110</v>
      </c>
      <c r="C34" s="22" t="s">
        <v>111</v>
      </c>
      <c r="D34" s="29">
        <v>45380</v>
      </c>
      <c r="E34" s="20">
        <v>300000</v>
      </c>
      <c r="F34" s="30" t="s">
        <v>112</v>
      </c>
      <c r="G34" s="20">
        <v>3960.82</v>
      </c>
      <c r="H34" s="28">
        <v>1980.41</v>
      </c>
      <c r="I34" s="24"/>
      <c r="J34" s="24"/>
      <c r="K34" s="24">
        <v>1980.41</v>
      </c>
      <c r="L34" s="42" t="s">
        <v>92</v>
      </c>
    </row>
    <row r="35" s="2" customFormat="1" customHeight="1" spans="1:12">
      <c r="A35" s="20">
        <v>31</v>
      </c>
      <c r="B35" s="26" t="s">
        <v>113</v>
      </c>
      <c r="C35" s="22" t="s">
        <v>114</v>
      </c>
      <c r="D35" s="29">
        <v>45419</v>
      </c>
      <c r="E35" s="20">
        <v>300000</v>
      </c>
      <c r="F35" s="30" t="s">
        <v>115</v>
      </c>
      <c r="G35" s="20">
        <v>2986.85</v>
      </c>
      <c r="H35" s="28">
        <v>1493.425</v>
      </c>
      <c r="I35" s="24"/>
      <c r="J35" s="24"/>
      <c r="K35" s="24">
        <v>1493.43</v>
      </c>
      <c r="L35" s="42" t="s">
        <v>92</v>
      </c>
    </row>
    <row r="36" s="2" customFormat="1" customHeight="1" spans="1:12">
      <c r="A36" s="20"/>
      <c r="B36" s="26" t="s">
        <v>116</v>
      </c>
      <c r="C36" s="31"/>
      <c r="D36" s="27"/>
      <c r="E36" s="20"/>
      <c r="F36" s="32"/>
      <c r="G36" s="20">
        <f t="shared" ref="G36:K36" si="0">SUM(G5:G35)</f>
        <v>182268.35</v>
      </c>
      <c r="H36" s="20">
        <f t="shared" si="0"/>
        <v>128449.02</v>
      </c>
      <c r="I36" s="20">
        <f t="shared" si="0"/>
        <v>67056.05</v>
      </c>
      <c r="J36" s="20">
        <f t="shared" si="0"/>
        <v>60403.56</v>
      </c>
      <c r="K36" s="20">
        <f t="shared" si="0"/>
        <v>87145.95</v>
      </c>
      <c r="L36" s="39"/>
    </row>
    <row r="37" s="1" customFormat="1" ht="19" customHeight="1" spans="1:12">
      <c r="A37" s="2"/>
      <c r="B37" s="2"/>
      <c r="C37" s="33"/>
      <c r="D37" s="2"/>
      <c r="E37" s="2"/>
      <c r="F37" s="15"/>
      <c r="G37" s="4"/>
      <c r="H37" s="4"/>
      <c r="I37" s="35"/>
      <c r="J37" s="35"/>
      <c r="K37" s="35"/>
      <c r="L37" s="10"/>
    </row>
    <row r="38" s="1" customFormat="1" customHeight="1" spans="2:12">
      <c r="B38" s="5"/>
      <c r="C38" s="6"/>
      <c r="D38" s="5"/>
      <c r="F38" s="7"/>
      <c r="G38" s="8"/>
      <c r="H38" s="8"/>
      <c r="I38" s="9"/>
      <c r="J38" s="9"/>
      <c r="K38" s="9"/>
      <c r="L38" s="10"/>
    </row>
    <row r="39" s="1" customFormat="1" customHeight="1" spans="2:12">
      <c r="B39" s="5"/>
      <c r="C39" s="6"/>
      <c r="D39" s="5"/>
      <c r="F39" s="7"/>
      <c r="G39" s="8"/>
      <c r="H39" s="8"/>
      <c r="I39" s="9"/>
      <c r="J39" s="9"/>
      <c r="K39" s="9"/>
      <c r="L39" s="10"/>
    </row>
    <row r="40" s="1" customFormat="1" customHeight="1" spans="2:12">
      <c r="B40" s="5"/>
      <c r="C40" s="6"/>
      <c r="D40" s="5"/>
      <c r="F40" s="7"/>
      <c r="G40" s="8"/>
      <c r="H40" s="8"/>
      <c r="I40" s="9"/>
      <c r="J40" s="9"/>
      <c r="K40" s="9"/>
      <c r="L40" s="10"/>
    </row>
    <row r="41" s="1" customFormat="1" customHeight="1" spans="2:12">
      <c r="B41" s="5"/>
      <c r="C41" s="6"/>
      <c r="D41" s="5"/>
      <c r="F41" s="7"/>
      <c r="G41" s="8"/>
      <c r="H41" s="8"/>
      <c r="I41" s="9"/>
      <c r="J41" s="9"/>
      <c r="K41" s="9"/>
      <c r="L41" s="10"/>
    </row>
    <row r="42" s="1" customFormat="1" customHeight="1" spans="2:12">
      <c r="B42" s="5"/>
      <c r="C42" s="6"/>
      <c r="D42" s="5"/>
      <c r="F42" s="7"/>
      <c r="G42" s="8"/>
      <c r="H42" s="8"/>
      <c r="I42" s="9"/>
      <c r="J42" s="9"/>
      <c r="K42" s="9"/>
      <c r="L42" s="10"/>
    </row>
    <row r="43" s="1" customFormat="1" customHeight="1" spans="3:12">
      <c r="C43" s="10"/>
      <c r="F43" s="7"/>
      <c r="G43" s="8"/>
      <c r="H43" s="8"/>
      <c r="I43" s="9"/>
      <c r="J43" s="9"/>
      <c r="K43" s="9"/>
      <c r="L43" s="10"/>
    </row>
    <row r="44" s="1" customFormat="1" customHeight="1" spans="3:12">
      <c r="C44" s="10"/>
      <c r="F44" s="7"/>
      <c r="G44" s="8"/>
      <c r="H44" s="8"/>
      <c r="I44" s="9"/>
      <c r="J44" s="9"/>
      <c r="K44" s="9"/>
      <c r="L44" s="10"/>
    </row>
    <row r="45" s="1" customFormat="1" customHeight="1" spans="3:12">
      <c r="C45" s="10"/>
      <c r="F45" s="7"/>
      <c r="G45" s="8"/>
      <c r="H45" s="8"/>
      <c r="I45" s="9"/>
      <c r="J45" s="9"/>
      <c r="K45" s="9"/>
      <c r="L45" s="10"/>
    </row>
    <row r="46" s="1" customFormat="1" customHeight="1" spans="3:12">
      <c r="C46" s="10"/>
      <c r="F46" s="7"/>
      <c r="G46" s="8"/>
      <c r="H46" s="8"/>
      <c r="I46" s="9"/>
      <c r="J46" s="9"/>
      <c r="K46" s="9"/>
      <c r="L46" s="10"/>
    </row>
    <row r="47" s="1" customFormat="1" customHeight="1" spans="3:12">
      <c r="C47" s="10"/>
      <c r="F47" s="7"/>
      <c r="G47" s="8"/>
      <c r="H47" s="8"/>
      <c r="I47" s="9"/>
      <c r="J47" s="9"/>
      <c r="K47" s="9"/>
      <c r="L47" s="10"/>
    </row>
    <row r="48" s="1" customFormat="1" customHeight="1" spans="3:12">
      <c r="C48" s="10"/>
      <c r="F48" s="7"/>
      <c r="G48" s="8"/>
      <c r="H48" s="8"/>
      <c r="I48" s="9"/>
      <c r="J48" s="9"/>
      <c r="K48" s="9"/>
      <c r="L48" s="10"/>
    </row>
    <row r="49" s="1" customFormat="1" customHeight="1" spans="3:12">
      <c r="C49" s="10"/>
      <c r="F49" s="7"/>
      <c r="G49" s="8"/>
      <c r="H49" s="8"/>
      <c r="I49" s="9"/>
      <c r="J49" s="9"/>
      <c r="K49" s="9"/>
      <c r="L49" s="10"/>
    </row>
    <row r="50" s="1" customFormat="1" customHeight="1" spans="3:12">
      <c r="C50" s="10"/>
      <c r="F50" s="7"/>
      <c r="G50" s="8"/>
      <c r="H50" s="8"/>
      <c r="I50" s="9"/>
      <c r="J50" s="9"/>
      <c r="K50" s="9"/>
      <c r="L50" s="10"/>
    </row>
    <row r="51" s="1" customFormat="1" customHeight="1" spans="3:12">
      <c r="C51" s="10"/>
      <c r="F51" s="7"/>
      <c r="G51" s="8"/>
      <c r="H51" s="8"/>
      <c r="I51" s="9"/>
      <c r="J51" s="9"/>
      <c r="K51" s="9"/>
      <c r="L51" s="10"/>
    </row>
    <row r="52" s="1" customFormat="1" customHeight="1" spans="3:12">
      <c r="C52" s="10"/>
      <c r="F52" s="7"/>
      <c r="G52" s="8"/>
      <c r="H52" s="8"/>
      <c r="I52" s="9"/>
      <c r="J52" s="9"/>
      <c r="K52" s="9"/>
      <c r="L52" s="10"/>
    </row>
    <row r="53" s="1" customFormat="1" customHeight="1" spans="3:12">
      <c r="C53" s="10"/>
      <c r="F53" s="7"/>
      <c r="G53" s="8"/>
      <c r="H53" s="8"/>
      <c r="I53" s="9"/>
      <c r="J53" s="9"/>
      <c r="K53" s="9"/>
      <c r="L53" s="10"/>
    </row>
  </sheetData>
  <mergeCells count="8">
    <mergeCell ref="A1:L1"/>
    <mergeCell ref="H3:J3"/>
    <mergeCell ref="A3:A4"/>
    <mergeCell ref="B3:B4"/>
    <mergeCell ref="C3:C4"/>
    <mergeCell ref="D3:D4"/>
    <mergeCell ref="E3:E4"/>
    <mergeCell ref="F3:F4"/>
  </mergeCells>
  <pageMargins left="0.236111111111111" right="0.156944444444444" top="0.156944444444444" bottom="0.11805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小薰</cp:lastModifiedBy>
  <dcterms:created xsi:type="dcterms:W3CDTF">2024-11-28T08:02:00Z</dcterms:created>
  <dcterms:modified xsi:type="dcterms:W3CDTF">2024-12-06T03:36:57Z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FD187878C58B4F159102B396D97821D6</vt:lpwstr>
  </property>
  <property fmtid="{D5CDD505-2E9C-101B-9397-08002B2CF9AE}" pid="3" name="KSOProductBuildVer">
    <vt:lpwstr>2052-11.1.0.10578</vt:lpwstr>
  </property>
</Properties>
</file>