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<sst xmlns="http://schemas.openxmlformats.org/spreadsheetml/2006/main" count="33" uniqueCount="22">
  <si>
    <t>2024年1-10月主要经济指标完成情况</t>
  </si>
  <si>
    <t>指 标</t>
  </si>
  <si>
    <t>单位</t>
  </si>
  <si>
    <t>绝对值</t>
  </si>
  <si>
    <t>增长%</t>
  </si>
  <si>
    <t>生产总值(GDP)（1-9月）</t>
  </si>
  <si>
    <t>万元</t>
  </si>
  <si>
    <t>规模以上工业总产值</t>
  </si>
  <si>
    <t>规模以上工业增加值</t>
  </si>
  <si>
    <t>亿元</t>
  </si>
  <si>
    <t>固定资产投资</t>
  </si>
  <si>
    <t xml:space="preserve">  #项目投资 </t>
  </si>
  <si>
    <t xml:space="preserve">  #房地产开发投资</t>
  </si>
  <si>
    <t>社会消费品零售总额</t>
  </si>
  <si>
    <t>财政总收入</t>
  </si>
  <si>
    <t>　#公共财政预算收入</t>
  </si>
  <si>
    <t>公共财政支出</t>
  </si>
  <si>
    <t>金融机构存款余额</t>
  </si>
  <si>
    <t>金融机构贷款余额</t>
  </si>
  <si>
    <t>供电量</t>
  </si>
  <si>
    <t>万千瓦时</t>
  </si>
  <si>
    <t>工业用电量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</si>
</sst>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30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4"/>
      <color indexed="8"/>
      <name val="仿宋"/>
      <charset val="134"/>
    </font>
    <font>
      <sz val="12"/>
      <color indexed="8"/>
      <name val="仿宋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76" fontId="5" fillId="0" borderId="5" xfId="49" applyNumberFormat="1" applyFont="1" applyFill="1" applyBorder="1" applyAlignment="1" applyProtection="1">
      <alignment horizontal="center" vertical="center" wrapText="1"/>
    </xf>
    <xf numFmtId="177" fontId="5" fillId="0" borderId="6" xfId="49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horizontal="center" vertical="center"/>
    </xf>
    <xf numFmtId="177" fontId="5" fillId="0" borderId="6" xfId="5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6" fontId="7" fillId="0" borderId="5" xfId="51" applyNumberFormat="1" applyFont="1" applyFill="1" applyBorder="1" applyAlignment="1">
      <alignment horizontal="center" vertical="center"/>
    </xf>
    <xf numFmtId="177" fontId="7" fillId="0" borderId="6" xfId="5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 applyProtection="1">
      <alignment horizontal="center" vertical="center"/>
    </xf>
    <xf numFmtId="177" fontId="5" fillId="0" borderId="6" xfId="1" applyNumberFormat="1" applyFont="1" applyFill="1" applyBorder="1" applyAlignment="1" applyProtection="1">
      <alignment horizontal="center" vertical="center"/>
    </xf>
    <xf numFmtId="176" fontId="5" fillId="0" borderId="5" xfId="1" applyNumberFormat="1" applyFont="1" applyFill="1" applyBorder="1" applyAlignment="1" applyProtection="1">
      <alignment horizontal="center"/>
    </xf>
    <xf numFmtId="178" fontId="5" fillId="0" borderId="5" xfId="53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8" fontId="5" fillId="0" borderId="7" xfId="52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 2 3" xfId="51"/>
    <cellStyle name="常规_2023711152844203" xfId="52"/>
    <cellStyle name="常规_202012510127109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32508;&#21512;\&#32479;&#35745;&#26376;&#25253;&#65288;&#23567;&#20876;&#23376;&#65289;\2024&#24180;9&#26376;&#23567;&#20876;&#23376;\&#24265;&#27743;&#32479;&#35745;&#20449;&#24687;2024&#24180;9&#263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4265;&#27743;&#32479;&#35745;&#20449;&#24687;2024&#24180;10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全市指标"/>
      <sheetName val="GDP"/>
      <sheetName val="农业"/>
      <sheetName val="工业1"/>
      <sheetName val="工业2"/>
      <sheetName val="分行业工业总产值1"/>
      <sheetName val="主要工业产品产量1"/>
      <sheetName val="贸易"/>
      <sheetName val="投资"/>
      <sheetName val="财税金融"/>
      <sheetName val="分镇1"/>
      <sheetName val="分镇2"/>
      <sheetName val="分镇3"/>
      <sheetName val="分镇4"/>
      <sheetName val="分县1"/>
      <sheetName val="分县2"/>
    </sheetNames>
    <sheetDataSet>
      <sheetData sheetId="0" refreshError="1"/>
      <sheetData sheetId="1" refreshError="1"/>
      <sheetData sheetId="2" refreshError="1">
        <row r="3">
          <cell r="C3">
            <v>3941093.17214034</v>
          </cell>
          <cell r="D3">
            <v>2.61860786037317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全市指标"/>
      <sheetName val="GDP"/>
      <sheetName val="农业"/>
      <sheetName val="工业1"/>
      <sheetName val="工业2"/>
      <sheetName val="分行业工业总产值1"/>
      <sheetName val="主要工业产品产量1"/>
      <sheetName val="贸易"/>
      <sheetName val="投资"/>
      <sheetName val="财税金融"/>
      <sheetName val="分镇1"/>
      <sheetName val="分镇2"/>
      <sheetName val="分镇3"/>
      <sheetName val="分镇4"/>
      <sheetName val="分县1"/>
      <sheetName val="分县2"/>
    </sheetNames>
    <sheetDataSet>
      <sheetData sheetId="0"/>
      <sheetData sheetId="1"/>
      <sheetData sheetId="2"/>
      <sheetData sheetId="3"/>
      <sheetData sheetId="4"/>
      <sheetData sheetId="5">
        <row r="4">
          <cell r="C4">
            <v>1264053.13</v>
          </cell>
          <cell r="D4">
            <v>-0.300000044449106</v>
          </cell>
        </row>
      </sheetData>
      <sheetData sheetId="6">
        <row r="4">
          <cell r="C4">
            <v>17.099999999832</v>
          </cell>
          <cell r="D4">
            <v>-3.69999999989187</v>
          </cell>
        </row>
      </sheetData>
      <sheetData sheetId="7"/>
      <sheetData sheetId="8"/>
      <sheetData sheetId="9">
        <row r="3">
          <cell r="D3">
            <v>2792804</v>
          </cell>
          <cell r="E3">
            <v>1.8</v>
          </cell>
        </row>
      </sheetData>
      <sheetData sheetId="10">
        <row r="3">
          <cell r="C3">
            <v>1087020</v>
          </cell>
          <cell r="D3">
            <v>-2.67395479391343</v>
          </cell>
        </row>
        <row r="4">
          <cell r="C4">
            <v>1013874</v>
          </cell>
          <cell r="D4">
            <v>0.27653652833906</v>
          </cell>
        </row>
        <row r="5">
          <cell r="C5">
            <v>73146</v>
          </cell>
          <cell r="D5">
            <v>-30.8684680597692</v>
          </cell>
        </row>
      </sheetData>
      <sheetData sheetId="11">
        <row r="4">
          <cell r="C4">
            <v>260209.266156</v>
          </cell>
          <cell r="D4">
            <v>-5.35667769125027</v>
          </cell>
        </row>
        <row r="5">
          <cell r="C5">
            <v>128288.950852</v>
          </cell>
          <cell r="D5">
            <v>-11.8602077737295</v>
          </cell>
        </row>
        <row r="14">
          <cell r="C14">
            <v>709633</v>
          </cell>
          <cell r="D14">
            <v>-8.3</v>
          </cell>
        </row>
        <row r="15">
          <cell r="C15">
            <v>615.82</v>
          </cell>
          <cell r="D15">
            <v>7</v>
          </cell>
        </row>
        <row r="16">
          <cell r="C16">
            <v>358.08</v>
          </cell>
          <cell r="D16">
            <v>7.3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G9" sqref="G9"/>
    </sheetView>
  </sheetViews>
  <sheetFormatPr defaultColWidth="9" defaultRowHeight="13.5" outlineLevelCol="3"/>
  <cols>
    <col min="1" max="1" width="28.625" customWidth="1"/>
    <col min="2" max="2" width="10" customWidth="1"/>
    <col min="3" max="3" width="11.875" customWidth="1"/>
    <col min="4" max="4" width="9.25" customWidth="1"/>
  </cols>
  <sheetData>
    <row r="1" ht="36" customHeight="1" spans="1:4">
      <c r="A1" s="1" t="s">
        <v>0</v>
      </c>
      <c r="B1" s="1"/>
      <c r="C1" s="2"/>
      <c r="D1" s="1"/>
    </row>
    <row r="2" ht="23.25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ht="18.75" spans="1:4">
      <c r="A3" s="7" t="s">
        <v>5</v>
      </c>
      <c r="B3" s="8" t="s">
        <v>6</v>
      </c>
      <c r="C3" s="9">
        <f>[1]全市指标!$C$3</f>
        <v>3941093.17214034</v>
      </c>
      <c r="D3" s="10">
        <f>[1]全市指标!$D$3</f>
        <v>2.61860786037317</v>
      </c>
    </row>
    <row r="4" ht="18.75" spans="1:4">
      <c r="A4" s="11" t="s">
        <v>7</v>
      </c>
      <c r="B4" s="12" t="s">
        <v>6</v>
      </c>
      <c r="C4" s="13">
        <f>[2]工业1!C4</f>
        <v>1264053.13</v>
      </c>
      <c r="D4" s="14">
        <f>[2]工业1!D4</f>
        <v>-0.300000044449106</v>
      </c>
    </row>
    <row r="5" ht="18.75" spans="1:4">
      <c r="A5" s="11" t="s">
        <v>8</v>
      </c>
      <c r="B5" s="12" t="s">
        <v>9</v>
      </c>
      <c r="C5" s="15">
        <f>[2]工业2!C4</f>
        <v>17.099999999832</v>
      </c>
      <c r="D5" s="14">
        <f>[2]工业2!D4</f>
        <v>-3.69999999989187</v>
      </c>
    </row>
    <row r="6" ht="18.75" spans="1:4">
      <c r="A6" s="11" t="s">
        <v>10</v>
      </c>
      <c r="B6" s="12" t="s">
        <v>6</v>
      </c>
      <c r="C6" s="9">
        <f>[2]投资!C3</f>
        <v>1087020</v>
      </c>
      <c r="D6" s="16">
        <f>[2]投资!D3</f>
        <v>-2.67395479391343</v>
      </c>
    </row>
    <row r="7" ht="18.75" spans="1:4">
      <c r="A7" s="11" t="s">
        <v>11</v>
      </c>
      <c r="B7" s="12" t="s">
        <v>6</v>
      </c>
      <c r="C7" s="17">
        <f>[2]投资!C4</f>
        <v>1013874</v>
      </c>
      <c r="D7" s="18">
        <f>[2]投资!D4</f>
        <v>0.27653652833906</v>
      </c>
    </row>
    <row r="8" ht="18.75" spans="1:4">
      <c r="A8" s="11" t="s">
        <v>12</v>
      </c>
      <c r="B8" s="12" t="s">
        <v>6</v>
      </c>
      <c r="C8" s="17">
        <f>[2]投资!C5</f>
        <v>73146</v>
      </c>
      <c r="D8" s="18">
        <f>[2]投资!D5</f>
        <v>-30.8684680597692</v>
      </c>
    </row>
    <row r="9" ht="18.75" spans="1:4">
      <c r="A9" s="11" t="s">
        <v>13</v>
      </c>
      <c r="B9" s="12" t="s">
        <v>6</v>
      </c>
      <c r="C9" s="19">
        <f>[2]贸易!D3</f>
        <v>2792804</v>
      </c>
      <c r="D9" s="20">
        <f>[2]贸易!E3</f>
        <v>1.8</v>
      </c>
    </row>
    <row r="10" ht="18.75" spans="1:4">
      <c r="A10" s="11" t="s">
        <v>14</v>
      </c>
      <c r="B10" s="12" t="s">
        <v>6</v>
      </c>
      <c r="C10" s="13">
        <f>[2]财税金融!C4</f>
        <v>260209.266156</v>
      </c>
      <c r="D10" s="14">
        <f>[2]财税金融!D4</f>
        <v>-5.35667769125027</v>
      </c>
    </row>
    <row r="11" ht="18.75" spans="1:4">
      <c r="A11" s="11" t="s">
        <v>15</v>
      </c>
      <c r="B11" s="12" t="s">
        <v>6</v>
      </c>
      <c r="C11" s="21">
        <f>[2]财税金融!C5</f>
        <v>128288.950852</v>
      </c>
      <c r="D11" s="22">
        <f>[2]财税金融!D5</f>
        <v>-11.8602077737295</v>
      </c>
    </row>
    <row r="12" ht="18.75" spans="1:4">
      <c r="A12" s="11" t="s">
        <v>16</v>
      </c>
      <c r="B12" s="12" t="s">
        <v>6</v>
      </c>
      <c r="C12" s="23">
        <f>[2]财税金融!C14</f>
        <v>709633</v>
      </c>
      <c r="D12" s="14">
        <f>[2]财税金融!D14</f>
        <v>-8.3</v>
      </c>
    </row>
    <row r="13" ht="18.75" spans="1:4">
      <c r="A13" s="11" t="s">
        <v>17</v>
      </c>
      <c r="B13" s="12" t="s">
        <v>9</v>
      </c>
      <c r="C13" s="24">
        <f>[2]财税金融!C15</f>
        <v>615.82</v>
      </c>
      <c r="D13" s="14">
        <f>[2]财税金融!D15</f>
        <v>7</v>
      </c>
    </row>
    <row r="14" ht="18.75" spans="1:4">
      <c r="A14" s="11" t="s">
        <v>18</v>
      </c>
      <c r="B14" s="25" t="s">
        <v>9</v>
      </c>
      <c r="C14" s="26">
        <f>[2]财税金融!C16</f>
        <v>358.08</v>
      </c>
      <c r="D14" s="14">
        <f>[2]财税金融!D16</f>
        <v>7.3</v>
      </c>
    </row>
    <row r="15" ht="18.75" spans="1:4">
      <c r="A15" s="27" t="s">
        <v>19</v>
      </c>
      <c r="B15" s="28" t="s">
        <v>20</v>
      </c>
      <c r="C15" s="29">
        <v>263162.3</v>
      </c>
      <c r="D15" s="14">
        <v>6.786</v>
      </c>
    </row>
    <row r="16" ht="19.5" spans="1:4">
      <c r="A16" s="30" t="s">
        <v>21</v>
      </c>
      <c r="B16" s="31" t="s">
        <v>20</v>
      </c>
      <c r="C16" s="32">
        <v>115842.16</v>
      </c>
      <c r="D16" s="33">
        <v>1.3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lemon tree</cp:lastModifiedBy>
  <dcterms:created xsi:type="dcterms:W3CDTF">2024-11-28T03:15:24Z</dcterms:created>
  <dcterms:modified xsi:type="dcterms:W3CDTF">2024-11-28T03:16:24Z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73E70E1DA68742AFA8BADE6F066CE7FB_11</vt:lpwstr>
  </property>
  <property fmtid="{D5CDD505-2E9C-101B-9397-08002B2CF9AE}" pid="3" name="KSOProductBuildVer">
    <vt:lpwstr>2052-12.1.0.16120</vt:lpwstr>
  </property>
</Properties>
</file>