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水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<sst xmlns="http://schemas.openxmlformats.org/spreadsheetml/2006/main" count="39" uniqueCount="39">
  <si>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廉江市2024年第三季度水稻完全成本保险承保明细表</t>
  </si>
  <si>
    <r>
      <rPr>
        <sz val="11"/>
        <rFont val="仿宋_GB2312"/>
        <charset val="134"/>
      </rPr>
      <t>承保公司：中国人民财产保险股份有限公司廉江支公司            统计时间：2024年7月1日至9月30日</t>
    </r>
    <r>
      <rPr>
        <sz val="11"/>
        <rFont val="宋体"/>
        <charset val="134"/>
      </rPr>
      <t xml:space="preserve">             </t>
    </r>
    <r>
      <rPr>
        <sz val="11"/>
        <rFont val="仿宋_GB2312"/>
        <charset val="134"/>
      </rPr>
      <t>单位：亩、元、户</t>
    </r>
  </si>
  <si>
    <t>序号</t>
  </si>
  <si>
    <t>乡镇</t>
  </si>
  <si>
    <t>投保数量</t>
  </si>
  <si>
    <t>保险金额</t>
  </si>
  <si>
    <t>保险费</t>
  </si>
  <si>
    <r>
      <rPr>
        <sz val="10"/>
        <rFont val="仿宋_GB2312"/>
        <charset val="134"/>
      </rPr>
      <t>备注</t>
    </r>
    <r>
      <rPr>
        <sz val="10"/>
        <rFont val="宋体"/>
        <charset val="134"/>
      </rPr>
      <t>(</t>
    </r>
    <r>
      <rPr>
        <sz val="10"/>
        <rFont val="仿宋_GB2312"/>
        <charset val="134"/>
      </rPr>
      <t>户数</t>
    </r>
    <r>
      <rPr>
        <sz val="10"/>
        <rFont val="宋体"/>
        <charset val="134"/>
      </rPr>
      <t>)</t>
    </r>
  </si>
  <si>
    <t>小计</t>
  </si>
  <si>
    <t>中央负担</t>
  </si>
  <si>
    <t>省级负担</t>
  </si>
  <si>
    <t>市级负担</t>
  </si>
  <si>
    <t>县级负担</t>
  </si>
  <si>
    <t>个人负担</t>
  </si>
  <si>
    <t>安铺镇</t>
  </si>
  <si>
    <t>车板镇</t>
  </si>
  <si>
    <t>城北街道</t>
  </si>
  <si>
    <t>城南街道</t>
  </si>
  <si>
    <t>高桥镇</t>
  </si>
  <si>
    <t>和寮镇</t>
  </si>
  <si>
    <t>河唇镇</t>
  </si>
  <si>
    <t>横山镇</t>
  </si>
  <si>
    <t>吉水镇</t>
  </si>
  <si>
    <t>良垌镇</t>
  </si>
  <si>
    <t>青平镇</t>
  </si>
  <si>
    <t>石城镇</t>
  </si>
  <si>
    <t>石颈镇</t>
  </si>
  <si>
    <t>石岭镇</t>
  </si>
  <si>
    <t>塘蓬镇</t>
  </si>
  <si>
    <t>新民镇</t>
  </si>
  <si>
    <t>雅塘镇</t>
  </si>
  <si>
    <t>营仔镇</t>
  </si>
  <si>
    <t>长山镇</t>
  </si>
  <si>
    <t>合计</t>
  </si>
  <si>
    <t xml:space="preserve">     保险经办机构负责人：</t>
  </si>
  <si>
    <t xml:space="preserve">        农业农村部门负责人：</t>
  </si>
  <si>
    <t xml:space="preserve">     保险经办机构（盖章）：</t>
  </si>
  <si>
    <t xml:space="preserve">        农业农村部门（盖章）：</t>
  </si>
  <si>
    <t>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</si>
</sst>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0.5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A27" sqref="A27:E27"/>
    </sheetView>
  </sheetViews>
  <sheetFormatPr defaultColWidth="9" defaultRowHeight="14.25"/>
  <cols>
    <col min="1" max="1" width="6.63333333333333" style="1" customWidth="1"/>
    <col min="2" max="2" width="11.7333333333333" style="1" customWidth="1"/>
    <col min="3" max="3" width="12.275" style="1" customWidth="1"/>
    <col min="4" max="4" width="13.7916666666667" style="1" customWidth="1"/>
    <col min="5" max="5" width="12.9333333333333" style="1" customWidth="1"/>
    <col min="6" max="6" width="14.35" style="1" customWidth="1"/>
    <col min="7" max="7" width="13.475" style="1" customWidth="1"/>
    <col min="8" max="8" width="12.9416666666667" style="1" customWidth="1"/>
    <col min="9" max="9" width="13.8" style="1" customWidth="1"/>
    <col min="10" max="10" width="13.6916666666667" style="1" customWidth="1"/>
    <col min="11" max="11" width="9.66666666666667" style="1" customWidth="1"/>
    <col min="12" max="12" width="11.5" style="1"/>
    <col min="13" max="14" width="9" style="1"/>
    <col min="15" max="15" width="12.625" style="1"/>
    <col min="16" max="16384" width="9" style="1"/>
  </cols>
  <sheetData>
    <row r="1" s="1" customFormat="1" ht="2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18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6"/>
      <c r="I3" s="6"/>
      <c r="J3" s="20"/>
      <c r="K3" s="4" t="s">
        <v>7</v>
      </c>
    </row>
    <row r="4" s="1" customFormat="1" ht="18" customHeight="1" spans="1:11">
      <c r="A4" s="4"/>
      <c r="B4" s="4"/>
      <c r="C4" s="4"/>
      <c r="D4" s="4"/>
      <c r="E4" s="4" t="s">
        <v>8</v>
      </c>
      <c r="F4" s="4" t="s">
        <v>9</v>
      </c>
      <c r="G4" s="7" t="s">
        <v>10</v>
      </c>
      <c r="H4" s="7" t="s">
        <v>11</v>
      </c>
      <c r="I4" s="7" t="s">
        <v>12</v>
      </c>
      <c r="J4" s="21" t="s">
        <v>13</v>
      </c>
      <c r="K4" s="4"/>
    </row>
    <row r="5" s="1" customFormat="1" ht="18" customHeight="1" spans="1:11">
      <c r="A5" s="8">
        <v>1</v>
      </c>
      <c r="B5" s="8" t="s">
        <v>14</v>
      </c>
      <c r="C5" s="9">
        <v>16068.28</v>
      </c>
      <c r="D5" s="10">
        <v>20085350</v>
      </c>
      <c r="E5" s="9">
        <v>642731.2</v>
      </c>
      <c r="F5" s="9">
        <v>224955.92</v>
      </c>
      <c r="G5" s="11">
        <v>192819.36</v>
      </c>
      <c r="H5" s="11">
        <v>38563.87</v>
      </c>
      <c r="I5" s="11">
        <v>57845.81</v>
      </c>
      <c r="J5" s="9">
        <v>128546.24</v>
      </c>
      <c r="K5" s="22">
        <v>4757</v>
      </c>
    </row>
    <row r="6" s="1" customFormat="1" ht="18" customHeight="1" spans="1:11">
      <c r="A6" s="8">
        <v>2</v>
      </c>
      <c r="B6" s="8" t="s">
        <v>15</v>
      </c>
      <c r="C6" s="9">
        <v>3650</v>
      </c>
      <c r="D6" s="10">
        <v>4562500</v>
      </c>
      <c r="E6" s="9">
        <v>146000</v>
      </c>
      <c r="F6" s="9">
        <v>51100</v>
      </c>
      <c r="G6" s="11">
        <v>43800</v>
      </c>
      <c r="H6" s="11">
        <v>8760</v>
      </c>
      <c r="I6" s="11">
        <v>13140</v>
      </c>
      <c r="J6" s="9">
        <v>29200</v>
      </c>
      <c r="K6" s="23">
        <v>12</v>
      </c>
    </row>
    <row r="7" s="1" customFormat="1" ht="18" customHeight="1" spans="1:11">
      <c r="A7" s="8">
        <v>3</v>
      </c>
      <c r="B7" s="8" t="s">
        <v>16</v>
      </c>
      <c r="C7" s="9">
        <v>1405.5</v>
      </c>
      <c r="D7" s="10">
        <v>1756875</v>
      </c>
      <c r="E7" s="9">
        <v>56220</v>
      </c>
      <c r="F7" s="9">
        <v>19677</v>
      </c>
      <c r="G7" s="11">
        <v>16866</v>
      </c>
      <c r="H7" s="11">
        <v>3373.2</v>
      </c>
      <c r="I7" s="11">
        <v>5059.8</v>
      </c>
      <c r="J7" s="9">
        <v>11244</v>
      </c>
      <c r="K7" s="23">
        <v>728</v>
      </c>
    </row>
    <row r="8" s="1" customFormat="1" ht="18" customHeight="1" spans="1:11">
      <c r="A8" s="8">
        <v>4</v>
      </c>
      <c r="B8" s="8" t="s">
        <v>17</v>
      </c>
      <c r="C8" s="9">
        <v>2451.55</v>
      </c>
      <c r="D8" s="10">
        <v>3064437.5</v>
      </c>
      <c r="E8" s="9">
        <v>98062</v>
      </c>
      <c r="F8" s="9">
        <v>34321.7</v>
      </c>
      <c r="G8" s="11">
        <v>29418.6</v>
      </c>
      <c r="H8" s="11">
        <v>5883.72</v>
      </c>
      <c r="I8" s="11">
        <v>8825.58</v>
      </c>
      <c r="J8" s="9">
        <v>19612.4</v>
      </c>
      <c r="K8" s="23">
        <v>881</v>
      </c>
    </row>
    <row r="9" s="1" customFormat="1" ht="18" customHeight="1" spans="1:11">
      <c r="A9" s="8">
        <v>5</v>
      </c>
      <c r="B9" s="8" t="s">
        <v>18</v>
      </c>
      <c r="C9" s="9">
        <v>296</v>
      </c>
      <c r="D9" s="10">
        <v>370000</v>
      </c>
      <c r="E9" s="9">
        <v>11840</v>
      </c>
      <c r="F9" s="9">
        <v>4144</v>
      </c>
      <c r="G9" s="11">
        <v>3552</v>
      </c>
      <c r="H9" s="11">
        <v>710.4</v>
      </c>
      <c r="I9" s="11">
        <v>1065.6</v>
      </c>
      <c r="J9" s="9">
        <v>2368</v>
      </c>
      <c r="K9" s="23">
        <v>1</v>
      </c>
    </row>
    <row r="10" s="1" customFormat="1" ht="18" customHeight="1" spans="1:11">
      <c r="A10" s="8">
        <v>6</v>
      </c>
      <c r="B10" s="8" t="s">
        <v>19</v>
      </c>
      <c r="C10" s="9">
        <v>12307.52</v>
      </c>
      <c r="D10" s="10">
        <v>15384400</v>
      </c>
      <c r="E10" s="9">
        <v>492300.8</v>
      </c>
      <c r="F10" s="9">
        <v>172305.28</v>
      </c>
      <c r="G10" s="11">
        <v>147690.24</v>
      </c>
      <c r="H10" s="11">
        <v>29538.05</v>
      </c>
      <c r="I10" s="11">
        <v>44307.07</v>
      </c>
      <c r="J10" s="9">
        <v>98460.16</v>
      </c>
      <c r="K10" s="23">
        <v>5850</v>
      </c>
    </row>
    <row r="11" s="1" customFormat="1" ht="18" customHeight="1" spans="1:11">
      <c r="A11" s="8">
        <v>7</v>
      </c>
      <c r="B11" s="8" t="s">
        <v>20</v>
      </c>
      <c r="C11" s="9">
        <v>380</v>
      </c>
      <c r="D11" s="10">
        <v>475000</v>
      </c>
      <c r="E11" s="9">
        <v>15200</v>
      </c>
      <c r="F11" s="9">
        <v>5320</v>
      </c>
      <c r="G11" s="11">
        <v>4560</v>
      </c>
      <c r="H11" s="11">
        <v>912</v>
      </c>
      <c r="I11" s="11">
        <v>1368</v>
      </c>
      <c r="J11" s="9">
        <v>3040</v>
      </c>
      <c r="K11" s="23">
        <v>2</v>
      </c>
    </row>
    <row r="12" s="1" customFormat="1" ht="18" customHeight="1" spans="1:11">
      <c r="A12" s="8">
        <v>8</v>
      </c>
      <c r="B12" s="8" t="s">
        <v>21</v>
      </c>
      <c r="C12" s="9">
        <v>3628.97</v>
      </c>
      <c r="D12" s="10">
        <v>4536212.5</v>
      </c>
      <c r="E12" s="9">
        <v>145158.8</v>
      </c>
      <c r="F12" s="9">
        <v>50805.58</v>
      </c>
      <c r="G12" s="11">
        <v>43547.64</v>
      </c>
      <c r="H12" s="11">
        <v>8709.53</v>
      </c>
      <c r="I12" s="11">
        <v>13064.29</v>
      </c>
      <c r="J12" s="9">
        <v>29031.76</v>
      </c>
      <c r="K12" s="23">
        <v>1052</v>
      </c>
    </row>
    <row r="13" s="1" customFormat="1" ht="18" customHeight="1" spans="1:11">
      <c r="A13" s="8">
        <v>9</v>
      </c>
      <c r="B13" s="8" t="s">
        <v>22</v>
      </c>
      <c r="C13" s="9">
        <v>30856.61</v>
      </c>
      <c r="D13" s="10">
        <v>38570762.5</v>
      </c>
      <c r="E13" s="9">
        <v>1234264.4</v>
      </c>
      <c r="F13" s="9">
        <v>431992.54</v>
      </c>
      <c r="G13" s="11">
        <v>370279.32</v>
      </c>
      <c r="H13" s="11">
        <v>74055.86</v>
      </c>
      <c r="I13" s="11">
        <v>111083.8</v>
      </c>
      <c r="J13" s="9">
        <v>246852.88</v>
      </c>
      <c r="K13" s="23">
        <v>10424</v>
      </c>
    </row>
    <row r="14" s="1" customFormat="1" ht="18" customHeight="1" spans="1:11">
      <c r="A14" s="8">
        <v>10</v>
      </c>
      <c r="B14" s="8" t="s">
        <v>23</v>
      </c>
      <c r="C14" s="9">
        <v>35925.54</v>
      </c>
      <c r="D14" s="10">
        <v>44906925</v>
      </c>
      <c r="E14" s="9">
        <v>1437021.6</v>
      </c>
      <c r="F14" s="9">
        <v>502957.56</v>
      </c>
      <c r="G14" s="11">
        <v>431106.48</v>
      </c>
      <c r="H14" s="11">
        <v>86221.29</v>
      </c>
      <c r="I14" s="11">
        <v>129331.95</v>
      </c>
      <c r="J14" s="9">
        <v>287404.32</v>
      </c>
      <c r="K14" s="23">
        <v>13973</v>
      </c>
    </row>
    <row r="15" s="1" customFormat="1" ht="18" customHeight="1" spans="1:11">
      <c r="A15" s="8">
        <v>11</v>
      </c>
      <c r="B15" s="8" t="s">
        <v>24</v>
      </c>
      <c r="C15" s="9">
        <v>30717.15</v>
      </c>
      <c r="D15" s="10">
        <v>38396437.5</v>
      </c>
      <c r="E15" s="9">
        <v>1228686</v>
      </c>
      <c r="F15" s="9">
        <v>430040.1</v>
      </c>
      <c r="G15" s="11">
        <v>368605.8</v>
      </c>
      <c r="H15" s="11">
        <v>73721.18</v>
      </c>
      <c r="I15" s="11">
        <v>110581.72</v>
      </c>
      <c r="J15" s="9">
        <v>245737.2</v>
      </c>
      <c r="K15" s="23">
        <v>14302</v>
      </c>
    </row>
    <row r="16" s="1" customFormat="1" ht="18" customHeight="1" spans="1:11">
      <c r="A16" s="8">
        <v>12</v>
      </c>
      <c r="B16" s="8" t="s">
        <v>25</v>
      </c>
      <c r="C16" s="9">
        <v>16409.79</v>
      </c>
      <c r="D16" s="10">
        <v>20512237.5</v>
      </c>
      <c r="E16" s="9">
        <v>656391.6</v>
      </c>
      <c r="F16" s="9">
        <v>229737.06</v>
      </c>
      <c r="G16" s="11">
        <v>196917.48</v>
      </c>
      <c r="H16" s="11">
        <v>39383.5</v>
      </c>
      <c r="I16" s="11">
        <v>59075.24</v>
      </c>
      <c r="J16" s="9">
        <v>131278.32</v>
      </c>
      <c r="K16" s="23">
        <v>7123</v>
      </c>
    </row>
    <row r="17" s="1" customFormat="1" ht="18" customHeight="1" spans="1:11">
      <c r="A17" s="8">
        <v>13</v>
      </c>
      <c r="B17" s="8" t="s">
        <v>26</v>
      </c>
      <c r="C17" s="9">
        <v>820</v>
      </c>
      <c r="D17" s="10">
        <v>1025000</v>
      </c>
      <c r="E17" s="9">
        <v>32800</v>
      </c>
      <c r="F17" s="9">
        <v>11480</v>
      </c>
      <c r="G17" s="11">
        <v>9840</v>
      </c>
      <c r="H17" s="11">
        <v>1968</v>
      </c>
      <c r="I17" s="11">
        <v>2952</v>
      </c>
      <c r="J17" s="9">
        <v>6560</v>
      </c>
      <c r="K17" s="23">
        <v>6</v>
      </c>
    </row>
    <row r="18" s="1" customFormat="1" ht="18" customHeight="1" spans="1:11">
      <c r="A18" s="8">
        <v>14</v>
      </c>
      <c r="B18" s="8" t="s">
        <v>27</v>
      </c>
      <c r="C18" s="9">
        <v>31607.13</v>
      </c>
      <c r="D18" s="10">
        <v>39508912.5</v>
      </c>
      <c r="E18" s="9">
        <v>1264285.2</v>
      </c>
      <c r="F18" s="9">
        <v>442499.82</v>
      </c>
      <c r="G18" s="11">
        <v>379285.56</v>
      </c>
      <c r="H18" s="11">
        <v>75857.11</v>
      </c>
      <c r="I18" s="11">
        <v>113785.67</v>
      </c>
      <c r="J18" s="9">
        <v>252857.04</v>
      </c>
      <c r="K18" s="23">
        <v>10868</v>
      </c>
    </row>
    <row r="19" s="1" customFormat="1" ht="18" customHeight="1" spans="1:11">
      <c r="A19" s="8">
        <v>15</v>
      </c>
      <c r="B19" s="8" t="s">
        <v>28</v>
      </c>
      <c r="C19" s="9">
        <v>947</v>
      </c>
      <c r="D19" s="10">
        <v>1183750</v>
      </c>
      <c r="E19" s="9">
        <v>37880</v>
      </c>
      <c r="F19" s="9">
        <v>13258</v>
      </c>
      <c r="G19" s="11">
        <v>11364</v>
      </c>
      <c r="H19" s="11">
        <v>2272.8</v>
      </c>
      <c r="I19" s="11">
        <v>3409.2</v>
      </c>
      <c r="J19" s="9">
        <v>7576</v>
      </c>
      <c r="K19" s="23">
        <v>3</v>
      </c>
    </row>
    <row r="20" s="1" customFormat="1" ht="18" customHeight="1" spans="1:11">
      <c r="A20" s="8">
        <v>16</v>
      </c>
      <c r="B20" s="8" t="s">
        <v>29</v>
      </c>
      <c r="C20" s="9">
        <v>13602</v>
      </c>
      <c r="D20" s="10">
        <v>17002500</v>
      </c>
      <c r="E20" s="9">
        <v>544080</v>
      </c>
      <c r="F20" s="9">
        <v>190428</v>
      </c>
      <c r="G20" s="11">
        <v>163224</v>
      </c>
      <c r="H20" s="11">
        <v>32644.8</v>
      </c>
      <c r="I20" s="11">
        <v>48967.2</v>
      </c>
      <c r="J20" s="9">
        <v>108816</v>
      </c>
      <c r="K20" s="23">
        <v>5056</v>
      </c>
    </row>
    <row r="21" s="1" customFormat="1" ht="18" customHeight="1" spans="1:11">
      <c r="A21" s="8">
        <v>17</v>
      </c>
      <c r="B21" s="8" t="s">
        <v>30</v>
      </c>
      <c r="C21" s="9">
        <v>1708</v>
      </c>
      <c r="D21" s="10">
        <v>2135000</v>
      </c>
      <c r="E21" s="9">
        <v>68320</v>
      </c>
      <c r="F21" s="9">
        <v>23912</v>
      </c>
      <c r="G21" s="11">
        <v>20496</v>
      </c>
      <c r="H21" s="11">
        <v>4099.2</v>
      </c>
      <c r="I21" s="11">
        <v>6148.8</v>
      </c>
      <c r="J21" s="9">
        <v>13664</v>
      </c>
      <c r="K21" s="23">
        <v>12</v>
      </c>
    </row>
    <row r="22" s="1" customFormat="1" ht="18" customHeight="1" spans="1:11">
      <c r="A22" s="8">
        <v>18</v>
      </c>
      <c r="B22" s="8" t="s">
        <v>31</v>
      </c>
      <c r="C22" s="9">
        <v>12953.2</v>
      </c>
      <c r="D22" s="10">
        <v>16191500</v>
      </c>
      <c r="E22" s="9">
        <v>518128</v>
      </c>
      <c r="F22" s="9">
        <v>181344.8</v>
      </c>
      <c r="G22" s="11">
        <v>155438.4</v>
      </c>
      <c r="H22" s="11">
        <v>31087.67</v>
      </c>
      <c r="I22" s="11">
        <v>46631.53</v>
      </c>
      <c r="J22" s="9">
        <v>103625.6</v>
      </c>
      <c r="K22" s="23">
        <v>4394</v>
      </c>
    </row>
    <row r="23" s="1" customFormat="1" ht="18" customHeight="1" spans="1:11">
      <c r="A23" s="8">
        <v>19</v>
      </c>
      <c r="B23" s="8" t="s">
        <v>32</v>
      </c>
      <c r="C23" s="9">
        <v>12598.42</v>
      </c>
      <c r="D23" s="10">
        <v>15748025</v>
      </c>
      <c r="E23" s="9">
        <v>503936.8</v>
      </c>
      <c r="F23" s="9">
        <v>176377.88</v>
      </c>
      <c r="G23" s="11">
        <v>151181.04</v>
      </c>
      <c r="H23" s="11">
        <v>30236.2</v>
      </c>
      <c r="I23" s="11">
        <v>45354.32</v>
      </c>
      <c r="J23" s="9">
        <v>100787.36</v>
      </c>
      <c r="K23" s="23">
        <v>8449</v>
      </c>
    </row>
    <row r="24" s="1" customFormat="1" ht="18" customHeight="1" spans="1:11">
      <c r="A24" s="12" t="s">
        <v>33</v>
      </c>
      <c r="B24" s="13"/>
      <c r="C24" s="14">
        <f t="shared" ref="C24:K24" si="0">SUM(C5:C23)</f>
        <v>228332.66</v>
      </c>
      <c r="D24" s="10">
        <f t="shared" si="0"/>
        <v>285415825</v>
      </c>
      <c r="E24" s="14">
        <f t="shared" si="0"/>
        <v>9133306.4</v>
      </c>
      <c r="F24" s="14">
        <f t="shared" si="0"/>
        <v>3196657.24</v>
      </c>
      <c r="G24" s="14">
        <f t="shared" si="0"/>
        <v>2739991.92</v>
      </c>
      <c r="H24" s="14">
        <f t="shared" si="0"/>
        <v>547998.38</v>
      </c>
      <c r="I24" s="14">
        <f t="shared" si="0"/>
        <v>821997.58</v>
      </c>
      <c r="J24" s="14">
        <f t="shared" si="0"/>
        <v>1826661.28</v>
      </c>
      <c r="K24" s="24">
        <f t="shared" si="0"/>
        <v>87893</v>
      </c>
    </row>
    <row r="25" s="1" customFormat="1" ht="27" customHeight="1" spans="1:11">
      <c r="A25" s="15" t="s">
        <v>34</v>
      </c>
      <c r="B25" s="15"/>
      <c r="C25" s="15"/>
      <c r="D25" s="15"/>
      <c r="E25" s="15"/>
      <c r="F25" s="15" t="s">
        <v>35</v>
      </c>
      <c r="G25" s="15"/>
      <c r="H25" s="15"/>
      <c r="I25" s="15"/>
      <c r="J25" s="15"/>
      <c r="K25" s="15"/>
    </row>
    <row r="26" s="1" customFormat="1" ht="26" customHeight="1" spans="1:11">
      <c r="A26" s="15" t="s">
        <v>36</v>
      </c>
      <c r="B26" s="15"/>
      <c r="C26" s="15"/>
      <c r="D26" s="15"/>
      <c r="E26" s="15"/>
      <c r="F26" s="15" t="s">
        <v>37</v>
      </c>
      <c r="G26" s="15"/>
      <c r="H26" s="15"/>
      <c r="I26" s="15"/>
      <c r="J26" s="15"/>
      <c r="K26" s="15"/>
    </row>
    <row r="27" s="1" customFormat="1" ht="25" customHeight="1" spans="1:11">
      <c r="A27" s="16">
        <v>45575</v>
      </c>
      <c r="B27" s="17"/>
      <c r="C27" s="17"/>
      <c r="D27" s="17"/>
      <c r="E27" s="17"/>
      <c r="F27" s="18" t="s">
        <v>38</v>
      </c>
      <c r="G27" s="19"/>
      <c r="H27" s="19"/>
      <c r="I27" s="19"/>
      <c r="J27" s="19"/>
      <c r="K27" s="19"/>
    </row>
  </sheetData>
  <mergeCells count="15">
    <mergeCell ref="A1:K1"/>
    <mergeCell ref="A2:K2"/>
    <mergeCell ref="E3:J3"/>
    <mergeCell ref="A24:B24"/>
    <mergeCell ref="A25:E25"/>
    <mergeCell ref="F25:K25"/>
    <mergeCell ref="A26:E26"/>
    <mergeCell ref="F26:K26"/>
    <mergeCell ref="A27:E27"/>
    <mergeCell ref="F27:K27"/>
    <mergeCell ref="A3:A4"/>
    <mergeCell ref="B3:B4"/>
    <mergeCell ref="C3:C4"/>
    <mergeCell ref="D3:D4"/>
    <mergeCell ref="K3:K4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51</cp:lastModifiedBy>
  <dcterms:created xsi:type="dcterms:W3CDTF">2024-10-21T11:40:47Z</dcterms:created>
  <dcterms:modified xsi:type="dcterms:W3CDTF">2024-10-21T11:40:47Z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761A49802BBA43439DE7D69E16B5E4C0_11</vt:lpwstr>
  </property>
  <property fmtid="{D5CDD505-2E9C-101B-9397-08002B2CF9AE}" pid="3" name="KSOProductBuildVer">
    <vt:lpwstr>2052-12.1.0.18276</vt:lpwstr>
  </property>
</Properties>
</file>