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甘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<sst xmlns="http://schemas.openxmlformats.org/spreadsheetml/2006/main" count="30" uniqueCount="30">
  <si>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18"/>
        <color theme="1"/>
        <rFont val="宋体"/>
        <charset val="134"/>
      </rPr>
      <t>廉江市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年第三季度政策性甘蔗种植保险承保明细表</t>
    </r>
  </si>
  <si>
    <t>承保公司：中国人民财产保险股份有限公司廉江支公司        统计时间：2024年7月1日-9月30日            单位：亩、元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</si>
  <si>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</si>
  <si>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</si>
  <si>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</si>
  <si>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</si>
  <si>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</si>
  <si>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</si>
  <si>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</si>
  <si>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</si>
  <si>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</si>
  <si>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</si>
  <si>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</si>
  <si>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</si>
  <si>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车板镇</t>
  </si>
  <si>
    <t>河唇镇</t>
  </si>
  <si>
    <t>横山镇</t>
  </si>
  <si>
    <t>良垌镇</t>
  </si>
  <si>
    <t>青平镇</t>
  </si>
  <si>
    <t>石城镇</t>
  </si>
  <si>
    <t>石岭镇</t>
  </si>
  <si>
    <t>新民镇</t>
  </si>
  <si>
    <t>雅塘镇</t>
  </si>
  <si>
    <t>合计</t>
  </si>
  <si>
    <t>保险经办机构负责人 ：</t>
  </si>
  <si>
    <t xml:space="preserve">            农业农村部门负责人 ：</t>
  </si>
  <si>
    <t>保险经办机构（盖章）：</t>
  </si>
  <si>
    <t xml:space="preserve">           农业农村部门（盖章）：</t>
  </si>
  <si>
    <r>
      <rPr>
        <sz val="14"/>
        <color theme="1"/>
        <rFont val="宋体"/>
        <charset val="134"/>
      </rPr>
      <t xml:space="preserve"> 2024年10月10日</t>
    </r>
    <r>
      <rPr>
        <sz val="14"/>
        <color theme="1"/>
        <rFont val="Times New Roman"/>
        <charset val="134"/>
      </rPr>
      <t> </t>
    </r>
  </si>
  <si>
    <t xml:space="preserve">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</si>
</sst>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7" sqref="A17:E17"/>
    </sheetView>
  </sheetViews>
  <sheetFormatPr defaultColWidth="9" defaultRowHeight="13.5"/>
  <cols>
    <col min="1" max="1" width="6.75" customWidth="1"/>
    <col min="2" max="3" width="12.125" customWidth="1"/>
    <col min="4" max="4" width="12.375" customWidth="1"/>
    <col min="5" max="9" width="15.125" customWidth="1"/>
    <col min="10" max="10" width="13.625" customWidth="1"/>
    <col min="11" max="11" width="8.75" customWidth="1"/>
    <col min="14" max="14" width="11.5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4" t="s">
        <v>14</v>
      </c>
      <c r="C5" s="6">
        <v>1076</v>
      </c>
      <c r="D5" s="6">
        <v>1614000</v>
      </c>
      <c r="E5" s="4">
        <v>72630</v>
      </c>
      <c r="F5" s="4">
        <v>25420.5</v>
      </c>
      <c r="G5" s="4">
        <v>21789</v>
      </c>
      <c r="H5" s="4">
        <v>4357.8</v>
      </c>
      <c r="I5" s="4">
        <v>6536.7</v>
      </c>
      <c r="J5" s="4">
        <v>14526</v>
      </c>
      <c r="K5" s="4"/>
    </row>
    <row r="6" s="1" customFormat="1" ht="30" customHeight="1" spans="1:11">
      <c r="A6" s="7">
        <v>2</v>
      </c>
      <c r="B6" s="4" t="s">
        <v>15</v>
      </c>
      <c r="C6" s="6">
        <v>70</v>
      </c>
      <c r="D6" s="6">
        <v>105000</v>
      </c>
      <c r="E6" s="4">
        <v>4725</v>
      </c>
      <c r="F6" s="4">
        <v>1653.75</v>
      </c>
      <c r="G6" s="4">
        <v>1417.5</v>
      </c>
      <c r="H6" s="4">
        <v>283.5</v>
      </c>
      <c r="I6" s="4">
        <v>425.25</v>
      </c>
      <c r="J6" s="4">
        <v>945</v>
      </c>
      <c r="K6" s="4"/>
    </row>
    <row r="7" s="1" customFormat="1" ht="30" customHeight="1" spans="1:11">
      <c r="A7" s="7">
        <v>3</v>
      </c>
      <c r="B7" s="4" t="s">
        <v>16</v>
      </c>
      <c r="C7" s="6">
        <v>1221</v>
      </c>
      <c r="D7" s="6">
        <v>1831500</v>
      </c>
      <c r="E7" s="4">
        <v>82417.5</v>
      </c>
      <c r="F7" s="4">
        <v>28846.13</v>
      </c>
      <c r="G7" s="4">
        <v>24725.25</v>
      </c>
      <c r="H7" s="4">
        <v>4945.05</v>
      </c>
      <c r="I7" s="4">
        <v>7417.57</v>
      </c>
      <c r="J7" s="4">
        <v>16483.5</v>
      </c>
      <c r="K7" s="4"/>
    </row>
    <row r="8" s="1" customFormat="1" ht="30" customHeight="1" spans="1:11">
      <c r="A8" s="7">
        <v>4</v>
      </c>
      <c r="B8" s="4" t="s">
        <v>17</v>
      </c>
      <c r="C8" s="6">
        <v>859</v>
      </c>
      <c r="D8" s="6">
        <v>1288500</v>
      </c>
      <c r="E8" s="4">
        <v>57982.5</v>
      </c>
      <c r="F8" s="4">
        <v>20293.88</v>
      </c>
      <c r="G8" s="4">
        <v>17394.75</v>
      </c>
      <c r="H8" s="4">
        <v>3478.95</v>
      </c>
      <c r="I8" s="4">
        <v>5218.42</v>
      </c>
      <c r="J8" s="4">
        <v>11596.5</v>
      </c>
      <c r="K8" s="4"/>
    </row>
    <row r="9" s="1" customFormat="1" ht="30" customHeight="1" spans="1:11">
      <c r="A9" s="7">
        <v>5</v>
      </c>
      <c r="B9" s="4" t="s">
        <v>18</v>
      </c>
      <c r="C9" s="6">
        <v>125</v>
      </c>
      <c r="D9" s="6">
        <v>187500</v>
      </c>
      <c r="E9" s="4">
        <v>8437.5</v>
      </c>
      <c r="F9" s="4">
        <v>2953.13</v>
      </c>
      <c r="G9" s="4">
        <v>2531.25</v>
      </c>
      <c r="H9" s="4">
        <v>506.25</v>
      </c>
      <c r="I9" s="4">
        <v>759.37</v>
      </c>
      <c r="J9" s="4">
        <v>1687.5</v>
      </c>
      <c r="K9" s="4"/>
    </row>
    <row r="10" s="1" customFormat="1" ht="30" customHeight="1" spans="1:11">
      <c r="A10" s="7">
        <v>6</v>
      </c>
      <c r="B10" s="4" t="s">
        <v>19</v>
      </c>
      <c r="C10" s="6">
        <v>1621</v>
      </c>
      <c r="D10" s="6">
        <v>2431500</v>
      </c>
      <c r="E10" s="4">
        <v>109417.5</v>
      </c>
      <c r="F10" s="4">
        <v>38296.13</v>
      </c>
      <c r="G10" s="4">
        <v>32825.25</v>
      </c>
      <c r="H10" s="4">
        <v>6565.05</v>
      </c>
      <c r="I10" s="4">
        <v>9847.57</v>
      </c>
      <c r="J10" s="4">
        <v>21883.5</v>
      </c>
      <c r="K10" s="4"/>
    </row>
    <row r="11" s="1" customFormat="1" ht="30" customHeight="1" spans="1:11">
      <c r="A11" s="7">
        <v>7</v>
      </c>
      <c r="B11" s="4" t="s">
        <v>20</v>
      </c>
      <c r="C11" s="6">
        <v>3877</v>
      </c>
      <c r="D11" s="6">
        <v>5815500</v>
      </c>
      <c r="E11" s="4">
        <v>261697.5</v>
      </c>
      <c r="F11" s="4">
        <v>91594.15</v>
      </c>
      <c r="G11" s="4">
        <v>78509.25</v>
      </c>
      <c r="H11" s="4">
        <v>15701.85</v>
      </c>
      <c r="I11" s="4">
        <v>23552.75</v>
      </c>
      <c r="J11" s="4">
        <v>52339.5</v>
      </c>
      <c r="K11" s="4"/>
    </row>
    <row r="12" s="1" customFormat="1" ht="30" customHeight="1" spans="1:11">
      <c r="A12" s="7">
        <v>8</v>
      </c>
      <c r="B12" s="4" t="s">
        <v>21</v>
      </c>
      <c r="C12" s="6">
        <v>558</v>
      </c>
      <c r="D12" s="6">
        <v>837000</v>
      </c>
      <c r="E12" s="4">
        <v>37665</v>
      </c>
      <c r="F12" s="4">
        <v>13182.75</v>
      </c>
      <c r="G12" s="4">
        <v>11299.5</v>
      </c>
      <c r="H12" s="4">
        <v>2259.9</v>
      </c>
      <c r="I12" s="4">
        <v>3389.85</v>
      </c>
      <c r="J12" s="4">
        <v>7533</v>
      </c>
      <c r="K12" s="4"/>
    </row>
    <row r="13" s="1" customFormat="1" ht="30" customHeight="1" spans="1:11">
      <c r="A13" s="7">
        <v>9</v>
      </c>
      <c r="B13" s="4" t="s">
        <v>22</v>
      </c>
      <c r="C13" s="6">
        <v>2907</v>
      </c>
      <c r="D13" s="8">
        <v>4360500</v>
      </c>
      <c r="E13" s="4">
        <v>196222.5</v>
      </c>
      <c r="F13" s="4">
        <v>68677.91</v>
      </c>
      <c r="G13" s="4">
        <v>58866.75</v>
      </c>
      <c r="H13" s="4">
        <v>11773.35</v>
      </c>
      <c r="I13" s="4">
        <v>17659.99</v>
      </c>
      <c r="J13" s="4">
        <v>39244.5</v>
      </c>
      <c r="K13" s="4"/>
    </row>
    <row r="14" s="1" customFormat="1" ht="30" customHeight="1" spans="1:11">
      <c r="A14" s="4"/>
      <c r="B14" s="4" t="s">
        <v>23</v>
      </c>
      <c r="C14" s="8">
        <f t="shared" ref="C14:J14" si="0">SUM(C5:C13)</f>
        <v>12314</v>
      </c>
      <c r="D14" s="8">
        <f t="shared" si="0"/>
        <v>18471000</v>
      </c>
      <c r="E14" s="8">
        <f t="shared" si="0"/>
        <v>831195</v>
      </c>
      <c r="F14" s="8">
        <f t="shared" si="0"/>
        <v>290918.33</v>
      </c>
      <c r="G14" s="8">
        <f t="shared" si="0"/>
        <v>249358.5</v>
      </c>
      <c r="H14" s="8">
        <f t="shared" si="0"/>
        <v>49871.7</v>
      </c>
      <c r="I14" s="8">
        <f t="shared" si="0"/>
        <v>74807.47</v>
      </c>
      <c r="J14" s="8">
        <f t="shared" si="0"/>
        <v>166239</v>
      </c>
      <c r="K14" s="12"/>
    </row>
    <row r="15" s="1" customFormat="1" ht="37" customHeight="1" spans="1:11">
      <c r="A15" s="9" t="s">
        <v>24</v>
      </c>
      <c r="B15" s="9"/>
      <c r="C15" s="9"/>
      <c r="D15" s="9"/>
      <c r="E15" s="9"/>
      <c r="F15" s="10" t="s">
        <v>25</v>
      </c>
      <c r="G15" s="10"/>
      <c r="H15" s="10"/>
      <c r="I15" s="10"/>
      <c r="J15" s="10"/>
      <c r="K15" s="10"/>
    </row>
    <row r="16" s="1" customFormat="1" ht="33" customHeight="1" spans="1:11">
      <c r="A16" s="9" t="s">
        <v>26</v>
      </c>
      <c r="B16" s="9"/>
      <c r="C16" s="9"/>
      <c r="D16" s="9"/>
      <c r="E16" s="9"/>
      <c r="F16" s="10" t="s">
        <v>27</v>
      </c>
      <c r="G16" s="10"/>
      <c r="H16" s="10"/>
      <c r="I16" s="10"/>
      <c r="J16" s="10"/>
      <c r="K16" s="10"/>
    </row>
    <row r="17" s="1" customFormat="1" ht="35" customHeight="1" spans="1:11">
      <c r="A17" s="11" t="s">
        <v>28</v>
      </c>
      <c r="B17" s="11"/>
      <c r="C17" s="11"/>
      <c r="D17" s="11"/>
      <c r="E17" s="11"/>
      <c r="F17" s="10" t="s">
        <v>29</v>
      </c>
      <c r="G17" s="10"/>
      <c r="H17" s="10"/>
      <c r="I17" s="10"/>
      <c r="J17" s="10"/>
      <c r="K17" s="10"/>
    </row>
  </sheetData>
  <mergeCells count="14">
    <mergeCell ref="A1:K1"/>
    <mergeCell ref="A2:K2"/>
    <mergeCell ref="E3:J3"/>
    <mergeCell ref="A15:E15"/>
    <mergeCell ref="F15:K15"/>
    <mergeCell ref="A16:E16"/>
    <mergeCell ref="F16:K16"/>
    <mergeCell ref="A17:E17"/>
    <mergeCell ref="F17:K17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075CA549DACD46CBAE26C29CC12B313A_11</vt:lpwstr>
  </property>
  <property fmtid="{D5CDD505-2E9C-101B-9397-08002B2CF9AE}" pid="3" name="KSOProductBuildVer">
    <vt:lpwstr>2052-12.1.0.18276</vt:lpwstr>
  </property>
</Properties>
</file>