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Sheet1!$A$1:$K$22</definedName>
    <definedName name="_xlnm._FilterDatabase" localSheetId="0" hidden="1">Sheet1!$A$1:$K$22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<sst xmlns="http://schemas.openxmlformats.org/spreadsheetml/2006/main" count="35" uniqueCount="35">
  <si>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廉江市2023年第四季度政策性仔猪养殖保险承保明细表</t>
  </si>
  <si>
    <t>承保公司：中国人民财产保险股份有限公司廉江支公司                  统计时间：2023年10月1日-12月31日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</si>
  <si>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</si>
  <si>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</si>
  <si>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</si>
  <si>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</si>
  <si>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</si>
  <si>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</si>
  <si>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</si>
  <si>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</si>
  <si>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</si>
  <si>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</si>
  <si>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</si>
  <si>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</si>
  <si>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</si>
  <si>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车板镇</t>
  </si>
  <si>
    <t>晨光农场</t>
  </si>
  <si>
    <t>和寮镇</t>
  </si>
  <si>
    <t>河唇镇</t>
  </si>
  <si>
    <t>横山镇</t>
  </si>
  <si>
    <t>良垌镇</t>
  </si>
  <si>
    <t>青平镇</t>
  </si>
  <si>
    <t>石城镇</t>
  </si>
  <si>
    <t>石颈镇</t>
  </si>
  <si>
    <t>塘蓬镇</t>
  </si>
  <si>
    <t>新民镇</t>
  </si>
  <si>
    <t>营仔镇</t>
  </si>
  <si>
    <t>长山镇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</si>
  <si>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</si>
  <si>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</si>
  <si>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</si>
  <si>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</si>
  <si>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</si>
  <si>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t>2024年1月5日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</si>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</sst>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14" sqref="D14"/>
    </sheetView>
  </sheetViews>
  <sheetFormatPr defaultColWidth="9" defaultRowHeight="13.5"/>
  <cols>
    <col min="1" max="1" width="5.875" customWidth="1"/>
    <col min="2" max="4" width="12.625" customWidth="1"/>
    <col min="5" max="10" width="15.125" customWidth="1"/>
    <col min="11" max="11" width="12.5" customWidth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5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25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25" customHeight="1" spans="1:11">
      <c r="A5" s="7">
        <v>1</v>
      </c>
      <c r="B5" s="8" t="s">
        <v>14</v>
      </c>
      <c r="C5" s="9">
        <v>4624</v>
      </c>
      <c r="D5" s="9">
        <v>2312000</v>
      </c>
      <c r="E5" s="9">
        <v>138720</v>
      </c>
      <c r="F5" s="9">
        <v>55488</v>
      </c>
      <c r="G5" s="9">
        <v>34680</v>
      </c>
      <c r="H5" s="9">
        <v>6936</v>
      </c>
      <c r="I5" s="9">
        <v>6936</v>
      </c>
      <c r="J5" s="9">
        <v>34680</v>
      </c>
      <c r="K5" s="17"/>
    </row>
    <row r="6" s="1" customFormat="1" ht="25" customHeight="1" spans="1:11">
      <c r="A6" s="7">
        <v>2</v>
      </c>
      <c r="B6" s="8" t="s">
        <v>15</v>
      </c>
      <c r="C6" s="9">
        <v>3234</v>
      </c>
      <c r="D6" s="9">
        <v>1617000</v>
      </c>
      <c r="E6" s="9">
        <v>97020</v>
      </c>
      <c r="F6" s="9">
        <v>38808</v>
      </c>
      <c r="G6" s="9">
        <v>24255</v>
      </c>
      <c r="H6" s="9">
        <v>4851</v>
      </c>
      <c r="I6" s="9">
        <v>4851</v>
      </c>
      <c r="J6" s="9">
        <v>24255</v>
      </c>
      <c r="K6" s="17"/>
    </row>
    <row r="7" s="1" customFormat="1" ht="25" customHeight="1" spans="1:11">
      <c r="A7" s="7">
        <v>3</v>
      </c>
      <c r="B7" s="8" t="s">
        <v>16</v>
      </c>
      <c r="C7" s="9">
        <v>3332</v>
      </c>
      <c r="D7" s="9">
        <v>1666000</v>
      </c>
      <c r="E7" s="9">
        <v>99960</v>
      </c>
      <c r="F7" s="9">
        <v>39984</v>
      </c>
      <c r="G7" s="9">
        <v>24990</v>
      </c>
      <c r="H7" s="9">
        <v>4998</v>
      </c>
      <c r="I7" s="9">
        <v>4998</v>
      </c>
      <c r="J7" s="9">
        <v>24990</v>
      </c>
      <c r="K7" s="17"/>
    </row>
    <row r="8" s="1" customFormat="1" ht="25" customHeight="1" spans="1:11">
      <c r="A8" s="7">
        <v>4</v>
      </c>
      <c r="B8" s="8" t="s">
        <v>17</v>
      </c>
      <c r="C8" s="9">
        <v>51521</v>
      </c>
      <c r="D8" s="9">
        <v>25760500</v>
      </c>
      <c r="E8" s="9">
        <v>1545630</v>
      </c>
      <c r="F8" s="9">
        <v>618252</v>
      </c>
      <c r="G8" s="9">
        <v>386407.5</v>
      </c>
      <c r="H8" s="9">
        <v>77281.5</v>
      </c>
      <c r="I8" s="9">
        <v>77281.5</v>
      </c>
      <c r="J8" s="9">
        <v>386407.5</v>
      </c>
      <c r="K8" s="17"/>
    </row>
    <row r="9" s="1" customFormat="1" ht="25" customHeight="1" spans="1:11">
      <c r="A9" s="7">
        <v>5</v>
      </c>
      <c r="B9" s="8" t="s">
        <v>18</v>
      </c>
      <c r="C9" s="9">
        <v>20211</v>
      </c>
      <c r="D9" s="9">
        <v>10105500</v>
      </c>
      <c r="E9" s="9">
        <v>606330</v>
      </c>
      <c r="F9" s="9">
        <v>242532</v>
      </c>
      <c r="G9" s="9">
        <v>151582.5</v>
      </c>
      <c r="H9" s="9">
        <v>30316.5</v>
      </c>
      <c r="I9" s="9">
        <v>30316.5</v>
      </c>
      <c r="J9" s="9">
        <v>151582.5</v>
      </c>
      <c r="K9" s="17"/>
    </row>
    <row r="10" s="1" customFormat="1" ht="25" customHeight="1" spans="1:11">
      <c r="A10" s="7">
        <v>6</v>
      </c>
      <c r="B10" s="8" t="s">
        <v>19</v>
      </c>
      <c r="C10" s="9">
        <v>3186</v>
      </c>
      <c r="D10" s="9">
        <v>1593000</v>
      </c>
      <c r="E10" s="9">
        <v>95580</v>
      </c>
      <c r="F10" s="9">
        <v>38232</v>
      </c>
      <c r="G10" s="9">
        <v>23895</v>
      </c>
      <c r="H10" s="9">
        <v>4779</v>
      </c>
      <c r="I10" s="9">
        <v>4779</v>
      </c>
      <c r="J10" s="9">
        <v>23895</v>
      </c>
      <c r="K10" s="17"/>
    </row>
    <row r="11" s="1" customFormat="1" ht="25" customHeight="1" spans="1:11">
      <c r="A11" s="7">
        <v>7</v>
      </c>
      <c r="B11" s="8" t="s">
        <v>20</v>
      </c>
      <c r="C11" s="9">
        <v>2329</v>
      </c>
      <c r="D11" s="9">
        <v>1164500</v>
      </c>
      <c r="E11" s="9">
        <v>69870</v>
      </c>
      <c r="F11" s="9">
        <v>27948</v>
      </c>
      <c r="G11" s="9">
        <v>17467.5</v>
      </c>
      <c r="H11" s="9">
        <v>3493.5</v>
      </c>
      <c r="I11" s="9">
        <v>3493.5</v>
      </c>
      <c r="J11" s="9">
        <v>17467.5</v>
      </c>
      <c r="K11" s="17"/>
    </row>
    <row r="12" s="1" customFormat="1" ht="25" customHeight="1" spans="1:11">
      <c r="A12" s="7">
        <v>8</v>
      </c>
      <c r="B12" s="8" t="s">
        <v>21</v>
      </c>
      <c r="C12" s="9">
        <v>13636</v>
      </c>
      <c r="D12" s="9">
        <v>6818000</v>
      </c>
      <c r="E12" s="9">
        <v>409080</v>
      </c>
      <c r="F12" s="9">
        <v>163632</v>
      </c>
      <c r="G12" s="9">
        <v>102270</v>
      </c>
      <c r="H12" s="9">
        <v>20454</v>
      </c>
      <c r="I12" s="9">
        <v>20454</v>
      </c>
      <c r="J12" s="9">
        <v>102270</v>
      </c>
      <c r="K12" s="17"/>
    </row>
    <row r="13" s="1" customFormat="1" ht="25" customHeight="1" spans="1:11">
      <c r="A13" s="7">
        <v>9</v>
      </c>
      <c r="B13" s="8" t="s">
        <v>22</v>
      </c>
      <c r="C13" s="9">
        <v>17296</v>
      </c>
      <c r="D13" s="9">
        <v>8648000</v>
      </c>
      <c r="E13" s="9">
        <v>518880</v>
      </c>
      <c r="F13" s="9">
        <v>207552</v>
      </c>
      <c r="G13" s="9">
        <v>129720</v>
      </c>
      <c r="H13" s="9">
        <v>25944</v>
      </c>
      <c r="I13" s="9">
        <v>25944</v>
      </c>
      <c r="J13" s="9">
        <v>129720</v>
      </c>
      <c r="K13" s="17"/>
    </row>
    <row r="14" s="1" customFormat="1" ht="25" customHeight="1" spans="1:11">
      <c r="A14" s="7">
        <v>10</v>
      </c>
      <c r="B14" s="8" t="s">
        <v>23</v>
      </c>
      <c r="C14" s="9">
        <v>1020</v>
      </c>
      <c r="D14" s="9">
        <v>510000</v>
      </c>
      <c r="E14" s="9">
        <v>30600</v>
      </c>
      <c r="F14" s="9">
        <v>12240</v>
      </c>
      <c r="G14" s="9">
        <v>7650</v>
      </c>
      <c r="H14" s="9">
        <v>1530</v>
      </c>
      <c r="I14" s="9">
        <v>1530</v>
      </c>
      <c r="J14" s="9">
        <v>7650</v>
      </c>
      <c r="K14" s="17"/>
    </row>
    <row r="15" s="1" customFormat="1" ht="25" customHeight="1" spans="1:11">
      <c r="A15" s="7">
        <v>11</v>
      </c>
      <c r="B15" s="8" t="s">
        <v>24</v>
      </c>
      <c r="C15" s="9">
        <v>86198</v>
      </c>
      <c r="D15" s="9">
        <v>43099000</v>
      </c>
      <c r="E15" s="9">
        <v>2585940</v>
      </c>
      <c r="F15" s="9">
        <v>1034376</v>
      </c>
      <c r="G15" s="9">
        <v>646485</v>
      </c>
      <c r="H15" s="9">
        <v>129297</v>
      </c>
      <c r="I15" s="9">
        <v>129297</v>
      </c>
      <c r="J15" s="9">
        <v>646485</v>
      </c>
      <c r="K15" s="17"/>
    </row>
    <row r="16" s="1" customFormat="1" ht="25" customHeight="1" spans="1:11">
      <c r="A16" s="7">
        <v>12</v>
      </c>
      <c r="B16" s="8" t="s">
        <v>25</v>
      </c>
      <c r="C16" s="9">
        <v>51573</v>
      </c>
      <c r="D16" s="9">
        <v>25786500</v>
      </c>
      <c r="E16" s="9">
        <v>1547190</v>
      </c>
      <c r="F16" s="9">
        <v>618876</v>
      </c>
      <c r="G16" s="9">
        <v>386797.5</v>
      </c>
      <c r="H16" s="9">
        <v>77359.5</v>
      </c>
      <c r="I16" s="9">
        <v>77359.5</v>
      </c>
      <c r="J16" s="9">
        <v>386797.5</v>
      </c>
      <c r="K16" s="17"/>
    </row>
    <row r="17" s="1" customFormat="1" ht="25" customHeight="1" spans="1:11">
      <c r="A17" s="7">
        <v>13</v>
      </c>
      <c r="B17" s="8" t="s">
        <v>26</v>
      </c>
      <c r="C17" s="9">
        <v>2323</v>
      </c>
      <c r="D17" s="9">
        <v>1161500</v>
      </c>
      <c r="E17" s="9">
        <v>69690</v>
      </c>
      <c r="F17" s="9">
        <v>27876</v>
      </c>
      <c r="G17" s="9">
        <v>17422.5</v>
      </c>
      <c r="H17" s="9">
        <v>3484.5</v>
      </c>
      <c r="I17" s="9">
        <v>3484.5</v>
      </c>
      <c r="J17" s="9">
        <v>17422.5</v>
      </c>
      <c r="K17" s="17"/>
    </row>
    <row r="18" s="1" customFormat="1" ht="25" customHeight="1" spans="1:11">
      <c r="A18" s="7">
        <v>14</v>
      </c>
      <c r="B18" s="8" t="s">
        <v>27</v>
      </c>
      <c r="C18" s="9">
        <v>3808</v>
      </c>
      <c r="D18" s="9">
        <v>1904000</v>
      </c>
      <c r="E18" s="9">
        <v>114240</v>
      </c>
      <c r="F18" s="9">
        <v>45696</v>
      </c>
      <c r="G18" s="9">
        <v>28560</v>
      </c>
      <c r="H18" s="9">
        <v>5712</v>
      </c>
      <c r="I18" s="9">
        <v>5712</v>
      </c>
      <c r="J18" s="9">
        <v>28560</v>
      </c>
      <c r="K18" s="17"/>
    </row>
    <row r="19" s="1" customFormat="1" ht="25" customHeight="1" spans="1:11">
      <c r="A19" s="10" t="s">
        <v>28</v>
      </c>
      <c r="B19" s="11"/>
      <c r="C19" s="9">
        <f>SUM(C5:C18)</f>
        <v>264291</v>
      </c>
      <c r="D19" s="9">
        <f>SUM(D5:D18)</f>
        <v>132145500</v>
      </c>
      <c r="E19" s="9">
        <f t="shared" ref="D19:J19" si="0">SUM(E5:E18)</f>
        <v>7928730</v>
      </c>
      <c r="F19" s="9">
        <f t="shared" si="0"/>
        <v>3171492</v>
      </c>
      <c r="G19" s="9">
        <f t="shared" si="0"/>
        <v>1982182.5</v>
      </c>
      <c r="H19" s="9">
        <f t="shared" si="0"/>
        <v>396436.5</v>
      </c>
      <c r="I19" s="9">
        <f t="shared" si="0"/>
        <v>396436.5</v>
      </c>
      <c r="J19" s="9">
        <f t="shared" si="0"/>
        <v>1982182.5</v>
      </c>
      <c r="K19" s="17"/>
    </row>
    <row r="20" s="1" customFormat="1" ht="30" customHeight="1" spans="1:11">
      <c r="A20" s="12"/>
      <c r="B20" s="13" t="s">
        <v>29</v>
      </c>
      <c r="C20" s="13"/>
      <c r="D20" s="13"/>
      <c r="E20" s="14"/>
      <c r="F20" s="14"/>
      <c r="G20" s="13" t="s">
        <v>30</v>
      </c>
      <c r="H20" s="13"/>
      <c r="I20" s="13"/>
      <c r="J20" s="13"/>
      <c r="K20" s="14"/>
    </row>
    <row r="21" s="1" customFormat="1" ht="30" customHeight="1" spans="1:11">
      <c r="A21" s="12"/>
      <c r="B21" s="13" t="s">
        <v>31</v>
      </c>
      <c r="C21" s="13"/>
      <c r="D21" s="13"/>
      <c r="E21" s="14"/>
      <c r="F21" s="14"/>
      <c r="G21" s="13" t="s">
        <v>32</v>
      </c>
      <c r="H21" s="13"/>
      <c r="I21" s="13"/>
      <c r="J21" s="13"/>
      <c r="K21" s="14"/>
    </row>
    <row r="22" s="1" customFormat="1" ht="30" customHeight="1" spans="1:11">
      <c r="A22" s="15" t="s">
        <v>33</v>
      </c>
      <c r="B22" s="15"/>
      <c r="C22" s="15"/>
      <c r="D22" s="15"/>
      <c r="E22" s="15"/>
      <c r="F22" s="16"/>
      <c r="G22" s="14" t="s">
        <v>34</v>
      </c>
      <c r="H22" s="14"/>
      <c r="I22" s="14"/>
      <c r="J22" s="14"/>
      <c r="K22" s="14"/>
    </row>
  </sheetData>
  <mergeCells count="15">
    <mergeCell ref="A1:K1"/>
    <mergeCell ref="A2:K2"/>
    <mergeCell ref="E3:J3"/>
    <mergeCell ref="A19:B19"/>
    <mergeCell ref="B20:D20"/>
    <mergeCell ref="G20:J20"/>
    <mergeCell ref="B21:D21"/>
    <mergeCell ref="G21:J21"/>
    <mergeCell ref="A22:E22"/>
    <mergeCell ref="G22:K22"/>
    <mergeCell ref="A3:A4"/>
    <mergeCell ref="B3:B4"/>
    <mergeCell ref="C3:C4"/>
    <mergeCell ref="D3:D4"/>
    <mergeCell ref="K3:K4"/>
  </mergeCells>
  <printOptions horizontalCentered="1"/>
  <pageMargins left="0.196527777777778" right="0.196527777777778" top="0.196527777777778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2024-01-04T07:19:50Z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B0AB7E6B1EB1451487767B41F999C675</vt:lpwstr>
  </property>
</Properties>
</file>