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Sheet1!$A$1:$K$22</definedName>
    <definedName name="_xlnm._FilterDatabase" localSheetId="0" hidden="1">Sheet1!$A$1:$K$22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<sst xmlns="http://schemas.openxmlformats.org/spreadsheetml/2006/main" count="35" uniqueCount="35">
  <si>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廉江市2023年第四季度政策性育肥猪养殖保险承保明细表</t>
  </si>
  <si>
    <t>承保公司：中国人民财产保险股份有限公司廉江支公司                   统计时间：2023年10月1日-12月31日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</si>
  <si>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</si>
  <si>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</si>
  <si>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</si>
  <si>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</si>
  <si>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</si>
  <si>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</si>
  <si>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</si>
  <si>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</si>
  <si>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</si>
  <si>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</si>
  <si>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</si>
  <si>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</si>
  <si>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安铺镇</t>
  </si>
  <si>
    <t>车板镇</t>
  </si>
  <si>
    <t>晨光农场</t>
  </si>
  <si>
    <t>和寮镇</t>
  </si>
  <si>
    <t>河唇镇</t>
  </si>
  <si>
    <t>横山镇</t>
  </si>
  <si>
    <t>良垌镇</t>
  </si>
  <si>
    <t>青平镇</t>
  </si>
  <si>
    <t>石城镇</t>
  </si>
  <si>
    <t>石颈镇</t>
  </si>
  <si>
    <t>塘蓬镇</t>
  </si>
  <si>
    <t>新民镇</t>
  </si>
  <si>
    <t>营仔镇</t>
  </si>
  <si>
    <t>长山镇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</si>
  <si>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</si>
  <si>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</si>
  <si>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</si>
  <si>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</si>
  <si>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</si>
  <si>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t xml:space="preserve">        2024年1月5日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</si>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</sst>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E14" sqref="E14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5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25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25" customHeight="1" spans="1:11">
      <c r="A5" s="7">
        <v>1</v>
      </c>
      <c r="B5" s="8" t="s">
        <v>14</v>
      </c>
      <c r="C5" s="9">
        <v>3853</v>
      </c>
      <c r="D5" s="9">
        <v>5394200</v>
      </c>
      <c r="E5" s="9">
        <v>215768</v>
      </c>
      <c r="F5" s="9">
        <v>86307.2</v>
      </c>
      <c r="G5" s="9">
        <v>53942</v>
      </c>
      <c r="H5" s="9">
        <v>10788.4</v>
      </c>
      <c r="I5" s="9">
        <v>10788.4</v>
      </c>
      <c r="J5" s="9">
        <v>53942</v>
      </c>
      <c r="K5" s="17"/>
    </row>
    <row r="6" s="1" customFormat="1" ht="25" customHeight="1" spans="1:11">
      <c r="A6" s="7">
        <v>2</v>
      </c>
      <c r="B6" s="8" t="s">
        <v>15</v>
      </c>
      <c r="C6" s="9">
        <v>2695</v>
      </c>
      <c r="D6" s="9">
        <v>3773000</v>
      </c>
      <c r="E6" s="9">
        <v>150920</v>
      </c>
      <c r="F6" s="9">
        <v>60368</v>
      </c>
      <c r="G6" s="9">
        <v>37730</v>
      </c>
      <c r="H6" s="9">
        <v>7546</v>
      </c>
      <c r="I6" s="9">
        <v>7546</v>
      </c>
      <c r="J6" s="9">
        <v>37730</v>
      </c>
      <c r="K6" s="17"/>
    </row>
    <row r="7" s="1" customFormat="1" ht="25" customHeight="1" spans="1:11">
      <c r="A7" s="7">
        <v>3</v>
      </c>
      <c r="B7" s="8" t="s">
        <v>16</v>
      </c>
      <c r="C7" s="9">
        <v>3094</v>
      </c>
      <c r="D7" s="9">
        <v>4331600</v>
      </c>
      <c r="E7" s="9">
        <v>173264</v>
      </c>
      <c r="F7" s="9">
        <v>69305.6</v>
      </c>
      <c r="G7" s="9">
        <v>43316</v>
      </c>
      <c r="H7" s="9">
        <v>8663.2</v>
      </c>
      <c r="I7" s="9">
        <v>8663.2</v>
      </c>
      <c r="J7" s="9">
        <v>43316</v>
      </c>
      <c r="K7" s="17"/>
    </row>
    <row r="8" s="1" customFormat="1" ht="25" customHeight="1" spans="1:11">
      <c r="A8" s="7">
        <v>4</v>
      </c>
      <c r="B8" s="8" t="s">
        <v>17</v>
      </c>
      <c r="C8" s="9">
        <v>27949</v>
      </c>
      <c r="D8" s="9">
        <v>39128600</v>
      </c>
      <c r="E8" s="9">
        <v>1565144</v>
      </c>
      <c r="F8" s="9">
        <v>626057.6</v>
      </c>
      <c r="G8" s="9">
        <v>391286</v>
      </c>
      <c r="H8" s="9">
        <v>78257.2</v>
      </c>
      <c r="I8" s="9">
        <v>78257.2</v>
      </c>
      <c r="J8" s="9">
        <v>391286</v>
      </c>
      <c r="K8" s="17"/>
    </row>
    <row r="9" s="1" customFormat="1" ht="25" customHeight="1" spans="1:11">
      <c r="A9" s="7">
        <v>5</v>
      </c>
      <c r="B9" s="8" t="s">
        <v>18</v>
      </c>
      <c r="C9" s="9">
        <v>13305</v>
      </c>
      <c r="D9" s="9">
        <v>18627000</v>
      </c>
      <c r="E9" s="9">
        <v>745080</v>
      </c>
      <c r="F9" s="9">
        <v>298032</v>
      </c>
      <c r="G9" s="9">
        <v>186270</v>
      </c>
      <c r="H9" s="9">
        <v>37254</v>
      </c>
      <c r="I9" s="9">
        <v>37254</v>
      </c>
      <c r="J9" s="9">
        <v>186270</v>
      </c>
      <c r="K9" s="17"/>
    </row>
    <row r="10" s="1" customFormat="1" ht="25" customHeight="1" spans="1:11">
      <c r="A10" s="7">
        <v>6</v>
      </c>
      <c r="B10" s="8" t="s">
        <v>19</v>
      </c>
      <c r="C10" s="9">
        <v>2655</v>
      </c>
      <c r="D10" s="9">
        <v>3717000</v>
      </c>
      <c r="E10" s="9">
        <v>148680</v>
      </c>
      <c r="F10" s="9">
        <v>59472</v>
      </c>
      <c r="G10" s="9">
        <v>37170</v>
      </c>
      <c r="H10" s="9">
        <v>7434</v>
      </c>
      <c r="I10" s="9">
        <v>7434</v>
      </c>
      <c r="J10" s="9">
        <v>37170</v>
      </c>
      <c r="K10" s="17"/>
    </row>
    <row r="11" s="1" customFormat="1" ht="25" customHeight="1" spans="1:11">
      <c r="A11" s="7">
        <v>7</v>
      </c>
      <c r="B11" s="8" t="s">
        <v>20</v>
      </c>
      <c r="C11" s="9">
        <v>1941</v>
      </c>
      <c r="D11" s="9">
        <v>2717400</v>
      </c>
      <c r="E11" s="9">
        <v>108696</v>
      </c>
      <c r="F11" s="9">
        <v>43478.4</v>
      </c>
      <c r="G11" s="9">
        <v>27174</v>
      </c>
      <c r="H11" s="9">
        <v>5434.8</v>
      </c>
      <c r="I11" s="9">
        <v>5434.8</v>
      </c>
      <c r="J11" s="9">
        <v>27174</v>
      </c>
      <c r="K11" s="17"/>
    </row>
    <row r="12" s="1" customFormat="1" ht="25" customHeight="1" spans="1:11">
      <c r="A12" s="7">
        <v>8</v>
      </c>
      <c r="B12" s="8" t="s">
        <v>21</v>
      </c>
      <c r="C12" s="9">
        <v>11363</v>
      </c>
      <c r="D12" s="9">
        <v>15908200</v>
      </c>
      <c r="E12" s="9">
        <v>636328</v>
      </c>
      <c r="F12" s="9">
        <v>254531.2</v>
      </c>
      <c r="G12" s="9">
        <v>159082</v>
      </c>
      <c r="H12" s="9">
        <v>31816.4</v>
      </c>
      <c r="I12" s="9">
        <v>31816.4</v>
      </c>
      <c r="J12" s="9">
        <v>159082</v>
      </c>
      <c r="K12" s="17"/>
    </row>
    <row r="13" s="1" customFormat="1" ht="25" customHeight="1" spans="1:11">
      <c r="A13" s="7">
        <v>9</v>
      </c>
      <c r="B13" s="8" t="s">
        <v>22</v>
      </c>
      <c r="C13" s="9">
        <v>9200</v>
      </c>
      <c r="D13" s="9">
        <v>12880000</v>
      </c>
      <c r="E13" s="9">
        <v>515200</v>
      </c>
      <c r="F13" s="9">
        <v>206080</v>
      </c>
      <c r="G13" s="9">
        <v>128800</v>
      </c>
      <c r="H13" s="9">
        <v>25760</v>
      </c>
      <c r="I13" s="9">
        <v>25760</v>
      </c>
      <c r="J13" s="9">
        <v>128800</v>
      </c>
      <c r="K13" s="17"/>
    </row>
    <row r="14" s="1" customFormat="1" ht="25" customHeight="1" spans="1:11">
      <c r="A14" s="7">
        <v>10</v>
      </c>
      <c r="B14" s="8" t="s">
        <v>23</v>
      </c>
      <c r="C14" s="9">
        <v>850</v>
      </c>
      <c r="D14" s="9">
        <v>1190000</v>
      </c>
      <c r="E14" s="9">
        <v>47600</v>
      </c>
      <c r="F14" s="9">
        <v>19040</v>
      </c>
      <c r="G14" s="9">
        <v>11900</v>
      </c>
      <c r="H14" s="9">
        <v>2380</v>
      </c>
      <c r="I14" s="9">
        <v>2380</v>
      </c>
      <c r="J14" s="9">
        <v>11900</v>
      </c>
      <c r="K14" s="17"/>
    </row>
    <row r="15" s="1" customFormat="1" ht="25" customHeight="1" spans="1:11">
      <c r="A15" s="7">
        <v>11</v>
      </c>
      <c r="B15" s="8" t="s">
        <v>24</v>
      </c>
      <c r="C15" s="9">
        <v>48287</v>
      </c>
      <c r="D15" s="9">
        <v>67601800</v>
      </c>
      <c r="E15" s="9">
        <v>2704072</v>
      </c>
      <c r="F15" s="9">
        <v>1081628.8</v>
      </c>
      <c r="G15" s="9">
        <v>676018</v>
      </c>
      <c r="H15" s="9">
        <v>135203.6</v>
      </c>
      <c r="I15" s="9">
        <v>135203.6</v>
      </c>
      <c r="J15" s="9">
        <v>676018</v>
      </c>
      <c r="K15" s="17"/>
    </row>
    <row r="16" s="1" customFormat="1" ht="25" customHeight="1" spans="1:11">
      <c r="A16" s="7">
        <v>12</v>
      </c>
      <c r="B16" s="8" t="s">
        <v>25</v>
      </c>
      <c r="C16" s="9">
        <v>25714</v>
      </c>
      <c r="D16" s="9">
        <v>35999600</v>
      </c>
      <c r="E16" s="9">
        <v>1439984</v>
      </c>
      <c r="F16" s="9">
        <v>575993.6</v>
      </c>
      <c r="G16" s="9">
        <v>359996</v>
      </c>
      <c r="H16" s="9">
        <v>71999.2</v>
      </c>
      <c r="I16" s="9">
        <v>71999.2</v>
      </c>
      <c r="J16" s="9">
        <v>359996</v>
      </c>
      <c r="K16" s="17"/>
    </row>
    <row r="17" s="1" customFormat="1" ht="25" customHeight="1" spans="1:11">
      <c r="A17" s="7">
        <v>13</v>
      </c>
      <c r="B17" s="8" t="s">
        <v>26</v>
      </c>
      <c r="C17" s="9">
        <v>1936</v>
      </c>
      <c r="D17" s="9">
        <v>2710400</v>
      </c>
      <c r="E17" s="9">
        <v>108416</v>
      </c>
      <c r="F17" s="9">
        <v>43366.4</v>
      </c>
      <c r="G17" s="9">
        <v>27104</v>
      </c>
      <c r="H17" s="9">
        <v>5420.8</v>
      </c>
      <c r="I17" s="9">
        <v>5420.8</v>
      </c>
      <c r="J17" s="9">
        <v>27104</v>
      </c>
      <c r="K17" s="17"/>
    </row>
    <row r="18" s="1" customFormat="1" ht="25" customHeight="1" spans="1:11">
      <c r="A18" s="7">
        <v>14</v>
      </c>
      <c r="B18" s="8" t="s">
        <v>27</v>
      </c>
      <c r="C18" s="9">
        <v>3440</v>
      </c>
      <c r="D18" s="9">
        <v>4816000</v>
      </c>
      <c r="E18" s="9">
        <v>192640</v>
      </c>
      <c r="F18" s="9">
        <v>77056</v>
      </c>
      <c r="G18" s="9">
        <v>48160</v>
      </c>
      <c r="H18" s="9">
        <v>9632</v>
      </c>
      <c r="I18" s="9">
        <v>9632</v>
      </c>
      <c r="J18" s="9">
        <v>48160</v>
      </c>
      <c r="K18" s="17"/>
    </row>
    <row r="19" s="1" customFormat="1" ht="25" customHeight="1" spans="1:11">
      <c r="A19" s="10" t="s">
        <v>28</v>
      </c>
      <c r="B19" s="11"/>
      <c r="C19" s="9">
        <f>SUM(C5:C18)</f>
        <v>156282</v>
      </c>
      <c r="D19" s="9">
        <f>SUM(D5:D18)</f>
        <v>218794800</v>
      </c>
      <c r="E19" s="9">
        <f t="shared" ref="D19:J19" si="0">SUM(E5:E18)</f>
        <v>8751792</v>
      </c>
      <c r="F19" s="9">
        <f t="shared" si="0"/>
        <v>3500716.8</v>
      </c>
      <c r="G19" s="9">
        <f t="shared" si="0"/>
        <v>2187948</v>
      </c>
      <c r="H19" s="9">
        <f t="shared" si="0"/>
        <v>437589.6</v>
      </c>
      <c r="I19" s="9">
        <f t="shared" si="0"/>
        <v>437589.6</v>
      </c>
      <c r="J19" s="9">
        <f t="shared" si="0"/>
        <v>2187948</v>
      </c>
      <c r="K19" s="17"/>
    </row>
    <row r="20" s="1" customFormat="1" ht="31" customHeight="1" spans="1:11">
      <c r="A20" s="12"/>
      <c r="B20" s="13" t="s">
        <v>29</v>
      </c>
      <c r="C20" s="13"/>
      <c r="D20" s="13"/>
      <c r="E20" s="14"/>
      <c r="F20" s="14"/>
      <c r="G20" s="13" t="s">
        <v>30</v>
      </c>
      <c r="H20" s="13"/>
      <c r="I20" s="13"/>
      <c r="J20" s="13"/>
      <c r="K20" s="14"/>
    </row>
    <row r="21" s="1" customFormat="1" ht="32" customHeight="1" spans="1:11">
      <c r="A21" s="12"/>
      <c r="B21" s="13" t="s">
        <v>31</v>
      </c>
      <c r="C21" s="13"/>
      <c r="D21" s="13"/>
      <c r="E21" s="14"/>
      <c r="F21" s="14"/>
      <c r="G21" s="13" t="s">
        <v>32</v>
      </c>
      <c r="H21" s="13"/>
      <c r="I21" s="13"/>
      <c r="J21" s="13"/>
      <c r="K21" s="14"/>
    </row>
    <row r="22" s="1" customFormat="1" ht="25" customHeight="1" spans="1:11">
      <c r="A22" s="15" t="s">
        <v>33</v>
      </c>
      <c r="B22" s="15"/>
      <c r="C22" s="15"/>
      <c r="D22" s="15"/>
      <c r="E22" s="15"/>
      <c r="F22" s="16"/>
      <c r="G22" s="14" t="s">
        <v>34</v>
      </c>
      <c r="H22" s="14"/>
      <c r="I22" s="14"/>
      <c r="J22" s="14"/>
      <c r="K22" s="14"/>
    </row>
  </sheetData>
  <mergeCells count="15">
    <mergeCell ref="A1:K1"/>
    <mergeCell ref="A2:K2"/>
    <mergeCell ref="E3:J3"/>
    <mergeCell ref="A19:B19"/>
    <mergeCell ref="B20:D20"/>
    <mergeCell ref="G20:J20"/>
    <mergeCell ref="B21:D21"/>
    <mergeCell ref="G21:J21"/>
    <mergeCell ref="A22:E22"/>
    <mergeCell ref="G22:K22"/>
    <mergeCell ref="A3:A4"/>
    <mergeCell ref="B3:B4"/>
    <mergeCell ref="C3:C4"/>
    <mergeCell ref="D3:D4"/>
    <mergeCell ref="K3:K4"/>
  </mergeCells>
  <printOptions horizontalCentered="1"/>
  <pageMargins left="0.393055555555556" right="0.393055555555556" top="0.196527777777778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2024-01-04T07:14:57Z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706F4D77649F4B21A88292B6CD5AC226</vt:lpwstr>
  </property>
</Properties>
</file>