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Sheet1!$A$1:$K$15</definedName>
    <definedName name="_xlnm._FilterDatabase" localSheetId="0" hidden="1">Sheet1!$A$1:$K$15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<sst xmlns="http://schemas.openxmlformats.org/spreadsheetml/2006/main" count="28" uniqueCount="28">
  <si>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廉江市2023年第四季度政策性能繁母猪养殖保险承保明细表</t>
  </si>
  <si>
    <t>承保公司：中国人民财产保险股份有限公司廉江支公司           统计时间：2023年10月1日-12月31日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</si>
  <si>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</si>
  <si>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</si>
  <si>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</si>
  <si>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</si>
  <si>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</si>
  <si>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</si>
  <si>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</si>
  <si>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</si>
  <si>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</si>
  <si>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</si>
  <si>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</si>
  <si>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</si>
  <si>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晨光农场</t>
  </si>
  <si>
    <t>和寮镇</t>
  </si>
  <si>
    <t>河唇镇</t>
  </si>
  <si>
    <t>石城镇</t>
  </si>
  <si>
    <t>塘蓬镇</t>
  </si>
  <si>
    <t>新民镇</t>
  </si>
  <si>
    <t>长山镇</t>
  </si>
  <si>
    <t>合计</t>
  </si>
  <si>
    <t>保险经办机构负责人：</t>
  </si>
  <si>
    <t>农业农村部门负责人：</t>
  </si>
  <si>
    <t>保险经办机构（盖章）：</t>
  </si>
  <si>
    <t xml:space="preserve">农业农村部门（盖章）：    </t>
  </si>
  <si>
    <r>
      <t xml:space="preserve">                               2024年1月5日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</si>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</sst>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5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3" workbookViewId="0">
      <selection activeCell="I10" sqref="I10"/>
    </sheetView>
  </sheetViews>
  <sheetFormatPr defaultColWidth="9" defaultRowHeight="13.5"/>
  <cols>
    <col min="1" max="1" width="5.875" customWidth="1"/>
    <col min="2" max="2" width="10.625" customWidth="1"/>
    <col min="3" max="3" width="10" customWidth="1"/>
    <col min="4" max="4" width="12.625" customWidth="1"/>
    <col min="5" max="10" width="14.625" customWidth="1"/>
    <col min="11" max="11" width="11" customWidth="1"/>
    <col min="13" max="13" width="10.375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8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28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8" t="s">
        <v>14</v>
      </c>
      <c r="C5" s="9">
        <v>119</v>
      </c>
      <c r="D5" s="10">
        <v>178500</v>
      </c>
      <c r="E5" s="10">
        <v>10710</v>
      </c>
      <c r="F5" s="10">
        <v>4284</v>
      </c>
      <c r="G5" s="10">
        <v>3748.5</v>
      </c>
      <c r="H5" s="10">
        <v>713.82</v>
      </c>
      <c r="I5" s="10">
        <v>713.82</v>
      </c>
      <c r="J5" s="10">
        <v>1249.86</v>
      </c>
      <c r="K5" s="18"/>
    </row>
    <row r="6" s="1" customFormat="1" ht="30" customHeight="1" spans="1:11">
      <c r="A6" s="7">
        <v>2</v>
      </c>
      <c r="B6" s="8" t="s">
        <v>15</v>
      </c>
      <c r="C6" s="9">
        <v>1116</v>
      </c>
      <c r="D6" s="10">
        <v>1674000</v>
      </c>
      <c r="E6" s="10">
        <v>100440</v>
      </c>
      <c r="F6" s="10">
        <v>40176</v>
      </c>
      <c r="G6" s="10">
        <v>35154</v>
      </c>
      <c r="H6" s="10">
        <v>6694.32</v>
      </c>
      <c r="I6" s="10">
        <v>6694.32</v>
      </c>
      <c r="J6" s="10">
        <v>11721.36</v>
      </c>
      <c r="K6" s="18"/>
    </row>
    <row r="7" s="1" customFormat="1" ht="30" customHeight="1" spans="1:11">
      <c r="A7" s="7">
        <v>3</v>
      </c>
      <c r="B7" s="8" t="s">
        <v>16</v>
      </c>
      <c r="C7" s="9">
        <v>523</v>
      </c>
      <c r="D7" s="10">
        <v>784500</v>
      </c>
      <c r="E7" s="10">
        <v>47070</v>
      </c>
      <c r="F7" s="10">
        <v>18828</v>
      </c>
      <c r="G7" s="10">
        <v>16474.5</v>
      </c>
      <c r="H7" s="10">
        <v>3137.21</v>
      </c>
      <c r="I7" s="10">
        <v>3137.22</v>
      </c>
      <c r="J7" s="10">
        <v>5493.07</v>
      </c>
      <c r="K7" s="18"/>
    </row>
    <row r="8" s="1" customFormat="1" ht="30" customHeight="1" spans="1:11">
      <c r="A8" s="7">
        <v>4</v>
      </c>
      <c r="B8" s="8" t="s">
        <v>17</v>
      </c>
      <c r="C8" s="9">
        <v>368</v>
      </c>
      <c r="D8" s="10">
        <v>552000</v>
      </c>
      <c r="E8" s="10">
        <v>33120</v>
      </c>
      <c r="F8" s="10">
        <v>13248</v>
      </c>
      <c r="G8" s="10">
        <v>11592</v>
      </c>
      <c r="H8" s="10">
        <v>2207.45</v>
      </c>
      <c r="I8" s="10">
        <v>2207.45</v>
      </c>
      <c r="J8" s="10">
        <v>3865.1</v>
      </c>
      <c r="K8" s="18"/>
    </row>
    <row r="9" s="1" customFormat="1" ht="30" customHeight="1" spans="1:11">
      <c r="A9" s="7">
        <v>5</v>
      </c>
      <c r="B9" s="8" t="s">
        <v>18</v>
      </c>
      <c r="C9" s="9">
        <v>1662</v>
      </c>
      <c r="D9" s="10">
        <v>2493000</v>
      </c>
      <c r="E9" s="10">
        <v>149580</v>
      </c>
      <c r="F9" s="10">
        <v>59832</v>
      </c>
      <c r="G9" s="10">
        <v>52353</v>
      </c>
      <c r="H9" s="10">
        <v>9969.51</v>
      </c>
      <c r="I9" s="10">
        <v>9969.51</v>
      </c>
      <c r="J9" s="10">
        <v>17455.98</v>
      </c>
      <c r="K9" s="18"/>
    </row>
    <row r="10" s="1" customFormat="1" ht="30" customHeight="1" spans="1:11">
      <c r="A10" s="7">
        <v>6</v>
      </c>
      <c r="B10" s="8" t="s">
        <v>19</v>
      </c>
      <c r="C10" s="9">
        <v>151</v>
      </c>
      <c r="D10" s="10">
        <v>226500</v>
      </c>
      <c r="E10" s="10">
        <v>13590</v>
      </c>
      <c r="F10" s="10">
        <v>5436</v>
      </c>
      <c r="G10" s="10">
        <v>4756.5</v>
      </c>
      <c r="H10" s="10">
        <v>905.78</v>
      </c>
      <c r="I10" s="10">
        <v>905.77</v>
      </c>
      <c r="J10" s="10">
        <v>1585.95</v>
      </c>
      <c r="K10" s="18"/>
    </row>
    <row r="11" s="1" customFormat="1" ht="30" customHeight="1" spans="1:11">
      <c r="A11" s="7">
        <v>7</v>
      </c>
      <c r="B11" s="8" t="s">
        <v>20</v>
      </c>
      <c r="C11" s="9">
        <v>100</v>
      </c>
      <c r="D11" s="10">
        <v>150000</v>
      </c>
      <c r="E11" s="10">
        <v>9000</v>
      </c>
      <c r="F11" s="10">
        <v>3600</v>
      </c>
      <c r="G11" s="10">
        <v>3150</v>
      </c>
      <c r="H11" s="10">
        <v>599.85</v>
      </c>
      <c r="I11" s="10">
        <v>599.85</v>
      </c>
      <c r="J11" s="10">
        <v>1050.3</v>
      </c>
      <c r="K11" s="18"/>
    </row>
    <row r="12" s="1" customFormat="1" ht="30" customHeight="1" spans="1:11">
      <c r="A12" s="11" t="s">
        <v>21</v>
      </c>
      <c r="B12" s="12"/>
      <c r="C12" s="13">
        <f>SUM(C5:C11)</f>
        <v>4039</v>
      </c>
      <c r="D12" s="10">
        <f t="shared" ref="D12:J12" si="0">SUM(D5:D11)</f>
        <v>6058500</v>
      </c>
      <c r="E12" s="10">
        <f t="shared" si="0"/>
        <v>363510</v>
      </c>
      <c r="F12" s="10">
        <f t="shared" si="0"/>
        <v>145404</v>
      </c>
      <c r="G12" s="10">
        <f t="shared" si="0"/>
        <v>127228.5</v>
      </c>
      <c r="H12" s="10">
        <f t="shared" si="0"/>
        <v>24227.94</v>
      </c>
      <c r="I12" s="10">
        <f t="shared" si="0"/>
        <v>24227.94</v>
      </c>
      <c r="J12" s="10">
        <f t="shared" si="0"/>
        <v>42421.62</v>
      </c>
      <c r="K12" s="18"/>
    </row>
    <row r="13" s="1" customFormat="1" ht="63" customHeight="1" spans="1:11">
      <c r="A13" s="14"/>
      <c r="B13" s="15" t="s">
        <v>22</v>
      </c>
      <c r="C13" s="15"/>
      <c r="D13" s="15"/>
      <c r="E13" s="16"/>
      <c r="F13" s="16"/>
      <c r="G13" s="15" t="s">
        <v>23</v>
      </c>
      <c r="H13" s="15"/>
      <c r="I13" s="15"/>
      <c r="J13" s="15"/>
      <c r="K13" s="16"/>
    </row>
    <row r="14" s="1" customFormat="1" ht="54" customHeight="1" spans="1:11">
      <c r="A14" s="14"/>
      <c r="B14" s="15" t="s">
        <v>24</v>
      </c>
      <c r="C14" s="15"/>
      <c r="D14" s="15"/>
      <c r="E14" s="16"/>
      <c r="F14" s="16"/>
      <c r="G14" s="15" t="s">
        <v>25</v>
      </c>
      <c r="H14" s="15"/>
      <c r="I14" s="15"/>
      <c r="J14" s="15"/>
      <c r="K14" s="16"/>
    </row>
    <row r="15" s="1" customFormat="1" ht="59" customHeight="1" spans="1:11">
      <c r="A15" s="16" t="s">
        <v>26</v>
      </c>
      <c r="B15" s="16"/>
      <c r="C15" s="16"/>
      <c r="D15" s="16"/>
      <c r="E15" s="16"/>
      <c r="F15" s="17"/>
      <c r="G15" s="16" t="s">
        <v>27</v>
      </c>
      <c r="H15" s="16"/>
      <c r="I15" s="16"/>
      <c r="J15" s="16"/>
      <c r="K15" s="16"/>
    </row>
  </sheetData>
  <mergeCells count="15">
    <mergeCell ref="A1:K1"/>
    <mergeCell ref="A2:K2"/>
    <mergeCell ref="E3:J3"/>
    <mergeCell ref="A12:B12"/>
    <mergeCell ref="B13:D13"/>
    <mergeCell ref="G13:J13"/>
    <mergeCell ref="B14:D14"/>
    <mergeCell ref="G14:J14"/>
    <mergeCell ref="A15:E15"/>
    <mergeCell ref="G15:K15"/>
    <mergeCell ref="A3:A4"/>
    <mergeCell ref="B3:B4"/>
    <mergeCell ref="C3:C4"/>
    <mergeCell ref="D3:D4"/>
    <mergeCell ref="K3:K4"/>
  </mergeCells>
  <pageMargins left="0.66875" right="0.118055555555556" top="0.393055555555556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2024-01-04T02:05:36Z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1EB233E24C774036BE500721A4DC03B8</vt:lpwstr>
  </property>
</Properties>
</file>