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<sst xmlns="http://schemas.openxmlformats.org/spreadsheetml/2006/main" count="31" uniqueCount="31">
  <si>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t>廉江市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年第四季度政策性花卉苗木种植保险承保明细表</t>
    </r>
  </si>
  <si>
    <t>承保公司：中国人民财产保险股份有限公司廉江支公司                  统计时间：2023年10月1日-12月31日                    单位：亩、元</t>
  </si>
  <si>
    <t>序号</t>
  </si>
  <si>
    <t>镇街</t>
  </si>
  <si>
    <t>投保数量</t>
  </si>
  <si>
    <t>保险金额</t>
  </si>
  <si>
    <t>保险费</t>
  </si>
  <si>
    <t>备注</t>
  </si>
  <si>
    <t>发财树</t>
  </si>
  <si>
    <t>小计</t>
  </si>
  <si>
    <t>省级负担</t>
  </si>
  <si>
    <t>市级负担</t>
  </si>
  <si>
    <t>县级负担</t>
  </si>
  <si>
    <t>个人负担</t>
  </si>
  <si>
    <t>和寮镇</t>
  </si>
  <si>
    <t>河唇镇</t>
  </si>
  <si>
    <t>横山镇</t>
  </si>
  <si>
    <t>良垌镇</t>
  </si>
  <si>
    <t>罗州街道</t>
  </si>
  <si>
    <t>青平镇</t>
  </si>
  <si>
    <t>石城镇</t>
  </si>
  <si>
    <t>石颈镇</t>
  </si>
  <si>
    <t>石岭镇</t>
  </si>
  <si>
    <t>新民镇</t>
  </si>
  <si>
    <t>雅塘镇</t>
  </si>
  <si>
    <t>合计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</si>
  <si>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</si>
  <si>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</si>
  <si>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</si>
  <si>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</si>
  <si>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>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</si>
</sst>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1" fontId="3" fillId="0" borderId="0" xfId="0" applyNumberFormat="1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E13" sqref="E13"/>
    </sheetView>
  </sheetViews>
  <sheetFormatPr defaultColWidth="9" defaultRowHeight="13.5"/>
  <cols>
    <col min="1" max="1" width="9.5" customWidth="1"/>
    <col min="2" max="9" width="15.625" customWidth="1"/>
    <col min="10" max="10" width="12" customWidth="1"/>
    <col min="13" max="13" width="11.5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5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/>
      <c r="G3" s="4"/>
      <c r="H3" s="4"/>
      <c r="I3" s="4"/>
      <c r="J3" s="4" t="s">
        <v>7</v>
      </c>
    </row>
    <row r="4" s="1" customFormat="1" ht="25" customHeight="1" spans="1:10">
      <c r="A4" s="4"/>
      <c r="B4" s="4"/>
      <c r="C4" s="4" t="s">
        <v>8</v>
      </c>
      <c r="D4" s="6"/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/>
    </row>
    <row r="5" ht="30" customHeight="1" spans="1:10">
      <c r="A5" s="7">
        <v>1</v>
      </c>
      <c r="B5" s="4" t="s">
        <v>14</v>
      </c>
      <c r="C5" s="8">
        <v>930</v>
      </c>
      <c r="D5" s="8">
        <v>4650000</v>
      </c>
      <c r="E5" s="8">
        <v>697500</v>
      </c>
      <c r="F5" s="8">
        <v>348750</v>
      </c>
      <c r="G5" s="8">
        <v>104625</v>
      </c>
      <c r="H5" s="8">
        <v>104625</v>
      </c>
      <c r="I5" s="8">
        <v>139500</v>
      </c>
      <c r="J5" s="15"/>
    </row>
    <row r="6" ht="30" customHeight="1" spans="1:10">
      <c r="A6" s="7">
        <v>2</v>
      </c>
      <c r="B6" s="4" t="s">
        <v>15</v>
      </c>
      <c r="C6" s="8">
        <v>550</v>
      </c>
      <c r="D6" s="8">
        <v>2750000</v>
      </c>
      <c r="E6" s="8">
        <v>412500</v>
      </c>
      <c r="F6" s="8">
        <v>206250</v>
      </c>
      <c r="G6" s="8">
        <v>61875</v>
      </c>
      <c r="H6" s="8">
        <v>61875</v>
      </c>
      <c r="I6" s="8">
        <v>82500</v>
      </c>
      <c r="J6" s="15"/>
    </row>
    <row r="7" ht="30" customHeight="1" spans="1:10">
      <c r="A7" s="7">
        <v>3</v>
      </c>
      <c r="B7" s="4" t="s">
        <v>16</v>
      </c>
      <c r="C7" s="8">
        <v>653</v>
      </c>
      <c r="D7" s="8">
        <v>3265000</v>
      </c>
      <c r="E7" s="8">
        <v>489750</v>
      </c>
      <c r="F7" s="8">
        <v>244875</v>
      </c>
      <c r="G7" s="8">
        <v>73462.5</v>
      </c>
      <c r="H7" s="8">
        <v>73462.5</v>
      </c>
      <c r="I7" s="8">
        <v>97950</v>
      </c>
      <c r="J7" s="15"/>
    </row>
    <row r="8" ht="30" customHeight="1" spans="1:10">
      <c r="A8" s="7">
        <v>4</v>
      </c>
      <c r="B8" s="4" t="s">
        <v>17</v>
      </c>
      <c r="C8" s="8">
        <v>86</v>
      </c>
      <c r="D8" s="8">
        <v>430000</v>
      </c>
      <c r="E8" s="8">
        <v>64500</v>
      </c>
      <c r="F8" s="8">
        <v>32250</v>
      </c>
      <c r="G8" s="8">
        <v>9675</v>
      </c>
      <c r="H8" s="8">
        <v>9675</v>
      </c>
      <c r="I8" s="8">
        <v>12900</v>
      </c>
      <c r="J8" s="15"/>
    </row>
    <row r="9" ht="30" customHeight="1" spans="1:10">
      <c r="A9" s="7">
        <v>5</v>
      </c>
      <c r="B9" s="4" t="s">
        <v>18</v>
      </c>
      <c r="C9" s="8">
        <v>230</v>
      </c>
      <c r="D9" s="8">
        <v>1150000</v>
      </c>
      <c r="E9" s="8">
        <v>172500</v>
      </c>
      <c r="F9" s="8">
        <v>86250</v>
      </c>
      <c r="G9" s="8">
        <v>25875</v>
      </c>
      <c r="H9" s="8">
        <v>25875</v>
      </c>
      <c r="I9" s="8">
        <v>34500</v>
      </c>
      <c r="J9" s="15"/>
    </row>
    <row r="10" ht="30" customHeight="1" spans="1:10">
      <c r="A10" s="7">
        <v>6</v>
      </c>
      <c r="B10" s="4" t="s">
        <v>19</v>
      </c>
      <c r="C10" s="8">
        <v>228</v>
      </c>
      <c r="D10" s="8">
        <v>1140000</v>
      </c>
      <c r="E10" s="8">
        <v>171000</v>
      </c>
      <c r="F10" s="8">
        <v>85500</v>
      </c>
      <c r="G10" s="8">
        <v>25650</v>
      </c>
      <c r="H10" s="8">
        <v>25650</v>
      </c>
      <c r="I10" s="8">
        <v>34200</v>
      </c>
      <c r="J10" s="15"/>
    </row>
    <row r="11" ht="30" customHeight="1" spans="1:10">
      <c r="A11" s="7">
        <v>7</v>
      </c>
      <c r="B11" s="4" t="s">
        <v>20</v>
      </c>
      <c r="C11" s="8">
        <v>56</v>
      </c>
      <c r="D11" s="8">
        <v>280000</v>
      </c>
      <c r="E11" s="8">
        <v>42000</v>
      </c>
      <c r="F11" s="8">
        <v>21000</v>
      </c>
      <c r="G11" s="8">
        <v>6300</v>
      </c>
      <c r="H11" s="8">
        <v>6300</v>
      </c>
      <c r="I11" s="8">
        <v>8400</v>
      </c>
      <c r="J11" s="15"/>
    </row>
    <row r="12" ht="30" customHeight="1" spans="1:10">
      <c r="A12" s="7">
        <v>8</v>
      </c>
      <c r="B12" s="4" t="s">
        <v>21</v>
      </c>
      <c r="C12" s="8">
        <v>170</v>
      </c>
      <c r="D12" s="8">
        <v>850000</v>
      </c>
      <c r="E12" s="8">
        <v>127500</v>
      </c>
      <c r="F12" s="8">
        <v>63750</v>
      </c>
      <c r="G12" s="8">
        <v>19125</v>
      </c>
      <c r="H12" s="8">
        <v>19125</v>
      </c>
      <c r="I12" s="8">
        <v>25500</v>
      </c>
      <c r="J12" s="15"/>
    </row>
    <row r="13" ht="30" customHeight="1" spans="1:10">
      <c r="A13" s="7">
        <v>9</v>
      </c>
      <c r="B13" s="4" t="s">
        <v>22</v>
      </c>
      <c r="C13" s="8">
        <v>1308</v>
      </c>
      <c r="D13" s="8">
        <v>6540000</v>
      </c>
      <c r="E13" s="8">
        <v>981000</v>
      </c>
      <c r="F13" s="8">
        <v>490500</v>
      </c>
      <c r="G13" s="8">
        <v>147150</v>
      </c>
      <c r="H13" s="8">
        <v>147150</v>
      </c>
      <c r="I13" s="8">
        <v>196200</v>
      </c>
      <c r="J13" s="15"/>
    </row>
    <row r="14" ht="30" customHeight="1" spans="1:10">
      <c r="A14" s="7">
        <v>10</v>
      </c>
      <c r="B14" s="4" t="s">
        <v>23</v>
      </c>
      <c r="C14" s="8">
        <v>237</v>
      </c>
      <c r="D14" s="8">
        <v>1185000</v>
      </c>
      <c r="E14" s="8">
        <v>177750</v>
      </c>
      <c r="F14" s="8">
        <v>88875</v>
      </c>
      <c r="G14" s="8">
        <v>26662.5</v>
      </c>
      <c r="H14" s="8">
        <v>26662.5</v>
      </c>
      <c r="I14" s="8">
        <v>35550</v>
      </c>
      <c r="J14" s="15"/>
    </row>
    <row r="15" ht="30" customHeight="1" spans="1:10">
      <c r="A15" s="7">
        <v>11</v>
      </c>
      <c r="B15" s="4" t="s">
        <v>24</v>
      </c>
      <c r="C15" s="8">
        <v>257</v>
      </c>
      <c r="D15" s="8">
        <v>1285000</v>
      </c>
      <c r="E15" s="8">
        <v>192750</v>
      </c>
      <c r="F15" s="8">
        <v>96375</v>
      </c>
      <c r="G15" s="8">
        <v>28912.5</v>
      </c>
      <c r="H15" s="8">
        <v>28912.5</v>
      </c>
      <c r="I15" s="8">
        <v>38550</v>
      </c>
      <c r="J15" s="15"/>
    </row>
    <row r="16" s="1" customFormat="1" ht="30" customHeight="1" spans="1:10">
      <c r="A16" s="9" t="s">
        <v>25</v>
      </c>
      <c r="B16" s="10"/>
      <c r="C16" s="8">
        <f>SUM(C5:C15)</f>
        <v>4705</v>
      </c>
      <c r="D16" s="8">
        <f t="shared" ref="D16:I16" si="0">SUM(D5:D15)</f>
        <v>23525000</v>
      </c>
      <c r="E16" s="8">
        <f t="shared" si="0"/>
        <v>3528750</v>
      </c>
      <c r="F16" s="8">
        <f t="shared" si="0"/>
        <v>1764375</v>
      </c>
      <c r="G16" s="8">
        <f t="shared" si="0"/>
        <v>529312.5</v>
      </c>
      <c r="H16" s="8">
        <f t="shared" si="0"/>
        <v>529312.5</v>
      </c>
      <c r="I16" s="8">
        <f t="shared" si="0"/>
        <v>705750</v>
      </c>
      <c r="J16" s="15"/>
    </row>
    <row r="17" s="1" customFormat="1" ht="50" customHeight="1" spans="1:10">
      <c r="A17" s="11" t="s">
        <v>26</v>
      </c>
      <c r="B17" s="11"/>
      <c r="C17" s="11"/>
      <c r="E17" s="12" t="s">
        <v>27</v>
      </c>
      <c r="F17" s="12"/>
      <c r="G17" s="12"/>
      <c r="H17" s="13"/>
      <c r="I17" s="16"/>
      <c r="J17" s="16"/>
    </row>
    <row r="18" s="1" customFormat="1" ht="48" customHeight="1" spans="1:10">
      <c r="A18" s="11" t="s">
        <v>28</v>
      </c>
      <c r="B18" s="11"/>
      <c r="C18" s="11"/>
      <c r="E18" s="12" t="s">
        <v>29</v>
      </c>
      <c r="F18" s="12"/>
      <c r="G18" s="12"/>
      <c r="H18" s="13"/>
      <c r="I18" s="16"/>
      <c r="J18" s="16"/>
    </row>
    <row r="19" s="1" customFormat="1" ht="30" customHeight="1" spans="1:10">
      <c r="A19" s="14">
        <v>45296</v>
      </c>
      <c r="B19" s="12"/>
      <c r="C19" s="12"/>
      <c r="D19" s="12"/>
      <c r="E19" s="13"/>
      <c r="F19" s="13"/>
      <c r="G19" s="12" t="s">
        <v>30</v>
      </c>
      <c r="H19" s="12"/>
      <c r="I19" s="16"/>
      <c r="J19" s="16"/>
    </row>
  </sheetData>
  <mergeCells count="14">
    <mergeCell ref="A1:J1"/>
    <mergeCell ref="A2:J2"/>
    <mergeCell ref="E3:I3"/>
    <mergeCell ref="A16:B16"/>
    <mergeCell ref="A17:C17"/>
    <mergeCell ref="E17:G17"/>
    <mergeCell ref="A18:C18"/>
    <mergeCell ref="E18:G18"/>
    <mergeCell ref="A19:D19"/>
    <mergeCell ref="G19:H19"/>
    <mergeCell ref="A3:A4"/>
    <mergeCell ref="B3:B4"/>
    <mergeCell ref="D3:D4"/>
    <mergeCell ref="J3:J4"/>
  </mergeCells>
  <printOptions horizontalCentered="1"/>
  <pageMargins left="0.196527777777778" right="0.196527777777778" top="0.393055555555556" bottom="0.156944444444444" header="0.156944444444444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2024-01-03T09:54:01Z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556839A1ED8B4786A4E514F63DC6254D</vt:lpwstr>
  </property>
</Properties>
</file>