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967" activeTab="6"/>
  </bookViews>
  <sheets>
    <sheet name="司法局" sheetId="14" r:id="rId1"/>
    <sheet name="水务局" sheetId="9" r:id="rId2"/>
    <sheet name="城北街道办" sheetId="8" r:id="rId3"/>
    <sheet name="科工贸" sheetId="22" r:id="rId4"/>
    <sheet name="石城镇政府" sheetId="16" r:id="rId5"/>
    <sheet name="老干部活动中心" sheetId="4" r:id="rId6"/>
    <sheet name="罗州街道办" sheetId="21" r:id="rId7"/>
  </sheets>
  <calcPr calcId="144525"/>
</workbook>
</file>

<file path=xl/sharedStrings.xml><?xml version="1.0" encoding="utf-8"?>
<sst xmlns="http://schemas.openxmlformats.org/spreadsheetml/2006/main" count="333" uniqueCount="174">
  <si>
    <t>廉江市公益性岗位社保补贴(个人缴费部分)明细表</t>
  </si>
  <si>
    <t>序号</t>
  </si>
  <si>
    <t>姓名</t>
  </si>
  <si>
    <t>身份证号码</t>
  </si>
  <si>
    <t>就业创业证号</t>
  </si>
  <si>
    <t>签订劳动合同期限（年月日-年月日）</t>
  </si>
  <si>
    <t>申请补贴期限（年月-年月）</t>
  </si>
  <si>
    <t>申请补贴金额（元）</t>
  </si>
  <si>
    <t>备注</t>
  </si>
  <si>
    <t>龙发明</t>
  </si>
  <si>
    <t>44088119******4259</t>
  </si>
  <si>
    <t>4408810019005778</t>
  </si>
  <si>
    <t>2020.3.6-2023.3.5</t>
  </si>
  <si>
    <t>2022.07-2022.12</t>
  </si>
  <si>
    <t>许由生</t>
  </si>
  <si>
    <t>44082219******4931</t>
  </si>
  <si>
    <t>4408810019034065</t>
  </si>
  <si>
    <t>张华新</t>
  </si>
  <si>
    <t>44088119******1030</t>
  </si>
  <si>
    <t>4408810019030142</t>
  </si>
  <si>
    <t>许萍</t>
  </si>
  <si>
    <t>44082219******0023</t>
  </si>
  <si>
    <t>4408810020000384</t>
  </si>
  <si>
    <t>黄日英</t>
  </si>
  <si>
    <t>44082219******2924</t>
  </si>
  <si>
    <t>4408810020001658</t>
  </si>
  <si>
    <t>黄海珍</t>
  </si>
  <si>
    <t>44082219******4628</t>
  </si>
  <si>
    <t>4408810020001880</t>
  </si>
  <si>
    <t>黄育爱</t>
  </si>
  <si>
    <t>44088119******482X</t>
  </si>
  <si>
    <t>4408810020001921</t>
  </si>
  <si>
    <t>2020.4.1-2023.3.31</t>
  </si>
  <si>
    <t>李远威</t>
  </si>
  <si>
    <t>44088119******3531</t>
  </si>
  <si>
    <t>4408810020002057</t>
  </si>
  <si>
    <t>2020.9.1-2023.8.31</t>
  </si>
  <si>
    <t>陈秋良</t>
  </si>
  <si>
    <t>44088119******1058</t>
  </si>
  <si>
    <t>4408810020000294</t>
  </si>
  <si>
    <t>庞森</t>
  </si>
  <si>
    <t>44088119******0031</t>
  </si>
  <si>
    <t>4408810020002394</t>
  </si>
  <si>
    <t>曹燕梅</t>
  </si>
  <si>
    <t>44082219******4120</t>
  </si>
  <si>
    <t>4408810020003463</t>
  </si>
  <si>
    <t>2020.12.1-2023.11.30</t>
  </si>
  <si>
    <t>陈东辉</t>
  </si>
  <si>
    <t>44082219******1022</t>
  </si>
  <si>
    <t>4408810020004044</t>
  </si>
  <si>
    <t>刘广灿</t>
  </si>
  <si>
    <t>44088119******0019</t>
  </si>
  <si>
    <t>4408810020003879</t>
  </si>
  <si>
    <t>2020.12.15-2023.12.14</t>
  </si>
  <si>
    <t>许春</t>
  </si>
  <si>
    <t>44082219******0222</t>
  </si>
  <si>
    <t>4408810013001598</t>
  </si>
  <si>
    <t>2020.12.15-2023.11.30</t>
  </si>
  <si>
    <t>李柳思</t>
  </si>
  <si>
    <t>44088119******0044</t>
  </si>
  <si>
    <t>4408810020003834</t>
  </si>
  <si>
    <t>2021.1.14-2024.1.13</t>
  </si>
  <si>
    <t>张增红</t>
  </si>
  <si>
    <t>44088119******1813</t>
  </si>
  <si>
    <t>4408810020004043</t>
  </si>
  <si>
    <t>合 计</t>
  </si>
  <si>
    <t>性别</t>
  </si>
  <si>
    <t>黄美云</t>
  </si>
  <si>
    <t>女</t>
  </si>
  <si>
    <t>44088119*****2483</t>
  </si>
  <si>
    <t>4408810020001826</t>
  </si>
  <si>
    <t>2020.5.6-2023.4.30</t>
  </si>
  <si>
    <t>2022.7-2022.9</t>
  </si>
  <si>
    <t>黄连行</t>
  </si>
  <si>
    <t>44082219******3149</t>
  </si>
  <si>
    <t>4408810019029940</t>
  </si>
  <si>
    <t>李美清</t>
  </si>
  <si>
    <t>44088120******7223</t>
  </si>
  <si>
    <t>4408810020002144</t>
  </si>
  <si>
    <t>2019.12.1-2022.11.30</t>
  </si>
  <si>
    <t xml:space="preserve">  </t>
  </si>
  <si>
    <t>丘宝敏</t>
  </si>
  <si>
    <t>45092219******4029</t>
  </si>
  <si>
    <t>440881020001944</t>
  </si>
  <si>
    <t>2022.6.1-2023.5.31</t>
  </si>
  <si>
    <t>2022.1-2022.12</t>
  </si>
  <si>
    <t>曹春银</t>
  </si>
  <si>
    <t>44088120******4148</t>
  </si>
  <si>
    <t>44088100200001935</t>
  </si>
  <si>
    <t>黄浩</t>
  </si>
  <si>
    <t>男</t>
  </si>
  <si>
    <t>44088119******0033</t>
  </si>
  <si>
    <t>4408020020002400</t>
  </si>
  <si>
    <t>罗翊尹</t>
  </si>
  <si>
    <t>44088120******028X</t>
  </si>
  <si>
    <t>4408810020001891</t>
  </si>
  <si>
    <t>钟水仙</t>
  </si>
  <si>
    <t>44088119******4128</t>
  </si>
  <si>
    <t>4408810020003477</t>
  </si>
  <si>
    <t>2021.1.12-2024.1.11</t>
  </si>
  <si>
    <t>黄城河</t>
  </si>
  <si>
    <t>44082219******5519</t>
  </si>
  <si>
    <t>4408810020005549</t>
  </si>
  <si>
    <t>钟健</t>
  </si>
  <si>
    <t>44082219******5559</t>
  </si>
  <si>
    <t>4408810020010153</t>
  </si>
  <si>
    <t>黄清清</t>
  </si>
  <si>
    <t>44088119******1849</t>
  </si>
  <si>
    <t>4408810020000415</t>
  </si>
  <si>
    <t>2020.7.22-2023.7.21</t>
  </si>
  <si>
    <t>2022.1-2022.9</t>
  </si>
  <si>
    <t>钟豪</t>
  </si>
  <si>
    <t>44088119******4131</t>
  </si>
  <si>
    <t>4408810020001930</t>
  </si>
  <si>
    <t>黄星彰</t>
  </si>
  <si>
    <t>44088119******0420</t>
  </si>
  <si>
    <t>4408810020002880</t>
  </si>
  <si>
    <t>2020.8.1-2023.7.31</t>
  </si>
  <si>
    <t>龙海荣</t>
  </si>
  <si>
    <t>44082219******0063</t>
  </si>
  <si>
    <t>4408810020003810</t>
  </si>
  <si>
    <t>2020.11.26-2023.11.30</t>
  </si>
  <si>
    <t>吴有强</t>
  </si>
  <si>
    <t>44082219******3857</t>
  </si>
  <si>
    <t>4408810020002563</t>
  </si>
  <si>
    <t>陈景雄</t>
  </si>
  <si>
    <t>44088119******0432</t>
  </si>
  <si>
    <t>4408810019030764</t>
  </si>
  <si>
    <t>2020.4.7-2023.4.6</t>
  </si>
  <si>
    <t>2022.1.1-2022.12.30</t>
  </si>
  <si>
    <t>谢广全</t>
  </si>
  <si>
    <t>44088119******3818</t>
  </si>
  <si>
    <t>4408810019029674</t>
  </si>
  <si>
    <t>林海清</t>
  </si>
  <si>
    <t>44088119******2721</t>
  </si>
  <si>
    <t>4408810019029840</t>
  </si>
  <si>
    <t>钟渝渲</t>
  </si>
  <si>
    <t>44088119******0442</t>
  </si>
  <si>
    <t>4408810019029635</t>
  </si>
  <si>
    <t>温笑云</t>
  </si>
  <si>
    <t>44088119******5722</t>
  </si>
  <si>
    <t>4408810019030109</t>
  </si>
  <si>
    <t>叶文俊</t>
  </si>
  <si>
    <t>44088119******1037</t>
  </si>
  <si>
    <t>4408810019030224</t>
  </si>
  <si>
    <t>李羡林</t>
  </si>
  <si>
    <t>4408120******0253</t>
  </si>
  <si>
    <t>4408810019030267</t>
  </si>
  <si>
    <t>梁琳</t>
  </si>
  <si>
    <t>44088119******1120</t>
  </si>
  <si>
    <t>4408810020001836</t>
  </si>
  <si>
    <t>黎茜</t>
  </si>
  <si>
    <t>44088119******0065</t>
  </si>
  <si>
    <t>4408810020001979</t>
  </si>
  <si>
    <t>2020.6.12-2023.6.11</t>
  </si>
  <si>
    <t>梁凯欣</t>
  </si>
  <si>
    <t>44088119******1028</t>
  </si>
  <si>
    <t>4408810020001932</t>
  </si>
  <si>
    <t>龙国庆</t>
  </si>
  <si>
    <t>44088119******0410</t>
  </si>
  <si>
    <t>4408810019034921</t>
  </si>
  <si>
    <t>陈诗诗</t>
  </si>
  <si>
    <t>44088119******0024</t>
  </si>
  <si>
    <t>4408810020001981</t>
  </si>
  <si>
    <t>姚彩霞</t>
  </si>
  <si>
    <t>44088119******5567</t>
  </si>
  <si>
    <t>4408810019000263</t>
  </si>
  <si>
    <t>邱宗丽</t>
  </si>
  <si>
    <t>44082219******0422</t>
  </si>
  <si>
    <t>4408810015001695</t>
  </si>
  <si>
    <t>2020.7.14-2023.7.13</t>
  </si>
  <si>
    <t>莫知会</t>
  </si>
  <si>
    <t>44088119******3156</t>
  </si>
  <si>
    <t>4408810019029793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</si>
</sst>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0" applyNumberFormat="0" applyAlignment="0" applyProtection="0">
      <alignment vertical="center"/>
    </xf>
    <xf numFmtId="0" fontId="32" fillId="11" borderId="6" applyNumberFormat="0" applyAlignment="0" applyProtection="0">
      <alignment vertical="center"/>
    </xf>
    <xf numFmtId="0" fontId="33" fillId="12" borderId="11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76" fontId="0" fillId="0" borderId="0" xfId="0" applyNumberFormat="1">
      <alignment vertical="center"/>
    </xf>
    <xf numFmtId="176" fontId="1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4" fillId="0" borderId="1" xfId="0" applyFont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F4" sqref="F4"/>
    </sheetView>
  </sheetViews>
  <sheetFormatPr defaultColWidth="9" defaultRowHeight="13.5" outlineLevelCol="7"/>
  <cols>
    <col min="1" max="1" width="5.25" style="1" customWidth="1"/>
    <col min="2" max="2" width="10.5" style="1" customWidth="1"/>
    <col min="3" max="3" width="20" style="1" customWidth="1"/>
    <col min="4" max="4" width="19.75" style="1" customWidth="1"/>
    <col min="5" max="5" width="20.25" style="1" customWidth="1"/>
    <col min="6" max="6" width="16.25" style="1" customWidth="1"/>
    <col min="7" max="7" width="13.75" style="1" customWidth="1"/>
    <col min="8" max="9" width="9" style="1"/>
    <col min="10" max="10" width="12.625" style="1"/>
    <col min="11" max="16384" width="9" style="1"/>
  </cols>
  <sheetData>
    <row r="1" ht="47.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3.1" customHeight="1" spans="1:8">
      <c r="A2" s="3"/>
      <c r="B2" s="3"/>
      <c r="C2" s="3"/>
      <c r="D2" s="3"/>
      <c r="E2" s="3"/>
      <c r="F2" s="3"/>
      <c r="G2" s="3"/>
      <c r="H2" s="3"/>
    </row>
    <row r="3" ht="51.95" customHeight="1" spans="1:8">
      <c r="A3" s="60" t="s">
        <v>1</v>
      </c>
      <c r="B3" s="60" t="s">
        <v>2</v>
      </c>
      <c r="C3" s="60" t="s">
        <v>3</v>
      </c>
      <c r="D3" s="60" t="s">
        <v>4</v>
      </c>
      <c r="E3" s="60" t="s">
        <v>5</v>
      </c>
      <c r="F3" s="60" t="s">
        <v>6</v>
      </c>
      <c r="G3" s="60" t="s">
        <v>7</v>
      </c>
      <c r="H3" s="61" t="s">
        <v>8</v>
      </c>
    </row>
    <row r="4" s="31" customFormat="1" ht="33" customHeight="1" spans="1:8">
      <c r="A4" s="37">
        <v>1</v>
      </c>
      <c r="B4" s="9" t="s">
        <v>9</v>
      </c>
      <c r="C4" s="10" t="s">
        <v>10</v>
      </c>
      <c r="D4" s="10" t="s">
        <v>11</v>
      </c>
      <c r="E4" s="11" t="s">
        <v>12</v>
      </c>
      <c r="F4" s="37" t="s">
        <v>13</v>
      </c>
      <c r="G4" s="62">
        <v>2334.84</v>
      </c>
      <c r="H4" s="33"/>
    </row>
    <row r="5" s="31" customFormat="1" ht="33" customHeight="1" spans="1:8">
      <c r="A5" s="37">
        <v>2</v>
      </c>
      <c r="B5" s="9" t="s">
        <v>14</v>
      </c>
      <c r="C5" s="10" t="s">
        <v>15</v>
      </c>
      <c r="D5" s="10" t="s">
        <v>16</v>
      </c>
      <c r="E5" s="11" t="s">
        <v>12</v>
      </c>
      <c r="F5" s="37" t="s">
        <v>13</v>
      </c>
      <c r="G5" s="62">
        <v>2334.84</v>
      </c>
      <c r="H5" s="33"/>
    </row>
    <row r="6" s="31" customFormat="1" ht="33" customHeight="1" spans="1:8">
      <c r="A6" s="37">
        <v>3</v>
      </c>
      <c r="B6" s="9" t="s">
        <v>17</v>
      </c>
      <c r="C6" s="10" t="s">
        <v>18</v>
      </c>
      <c r="D6" s="10" t="s">
        <v>19</v>
      </c>
      <c r="E6" s="11" t="s">
        <v>12</v>
      </c>
      <c r="F6" s="37" t="s">
        <v>13</v>
      </c>
      <c r="G6" s="62">
        <v>2334.84</v>
      </c>
      <c r="H6" s="33"/>
    </row>
    <row r="7" s="31" customFormat="1" ht="33" customHeight="1" spans="1:8">
      <c r="A7" s="37">
        <v>4</v>
      </c>
      <c r="B7" s="9" t="s">
        <v>20</v>
      </c>
      <c r="C7" s="10" t="s">
        <v>21</v>
      </c>
      <c r="D7" s="10" t="s">
        <v>22</v>
      </c>
      <c r="E7" s="11" t="s">
        <v>12</v>
      </c>
      <c r="F7" s="37" t="s">
        <v>13</v>
      </c>
      <c r="G7" s="62">
        <v>2334.84</v>
      </c>
      <c r="H7" s="33"/>
    </row>
    <row r="8" s="31" customFormat="1" ht="33" customHeight="1" spans="1:8">
      <c r="A8" s="37">
        <v>5</v>
      </c>
      <c r="B8" s="9" t="s">
        <v>23</v>
      </c>
      <c r="C8" s="10" t="s">
        <v>24</v>
      </c>
      <c r="D8" s="10" t="s">
        <v>25</v>
      </c>
      <c r="E8" s="11" t="s">
        <v>12</v>
      </c>
      <c r="F8" s="37" t="s">
        <v>13</v>
      </c>
      <c r="G8" s="62">
        <v>2334.84</v>
      </c>
      <c r="H8" s="33"/>
    </row>
    <row r="9" s="31" customFormat="1" ht="33" customHeight="1" spans="1:8">
      <c r="A9" s="37">
        <v>6</v>
      </c>
      <c r="B9" s="9" t="s">
        <v>26</v>
      </c>
      <c r="C9" s="10" t="s">
        <v>27</v>
      </c>
      <c r="D9" s="10" t="s">
        <v>28</v>
      </c>
      <c r="E9" s="11" t="s">
        <v>12</v>
      </c>
      <c r="F9" s="37" t="s">
        <v>13</v>
      </c>
      <c r="G9" s="62">
        <v>2334.84</v>
      </c>
      <c r="H9" s="33"/>
    </row>
    <row r="10" s="31" customFormat="1" ht="33" customHeight="1" spans="1:8">
      <c r="A10" s="37">
        <v>7</v>
      </c>
      <c r="B10" s="9" t="s">
        <v>29</v>
      </c>
      <c r="C10" s="10" t="s">
        <v>30</v>
      </c>
      <c r="D10" s="10" t="s">
        <v>31</v>
      </c>
      <c r="E10" s="11" t="s">
        <v>32</v>
      </c>
      <c r="F10" s="37" t="s">
        <v>13</v>
      </c>
      <c r="G10" s="62">
        <v>2334.84</v>
      </c>
      <c r="H10" s="33"/>
    </row>
    <row r="11" s="31" customFormat="1" ht="33" customHeight="1" spans="1:8">
      <c r="A11" s="37">
        <v>8</v>
      </c>
      <c r="B11" s="9" t="s">
        <v>33</v>
      </c>
      <c r="C11" s="10" t="s">
        <v>34</v>
      </c>
      <c r="D11" s="10" t="s">
        <v>35</v>
      </c>
      <c r="E11" s="11" t="s">
        <v>36</v>
      </c>
      <c r="F11" s="37" t="s">
        <v>13</v>
      </c>
      <c r="G11" s="62">
        <v>2334.84</v>
      </c>
      <c r="H11" s="33"/>
    </row>
    <row r="12" s="31" customFormat="1" ht="33" customHeight="1" spans="1:8">
      <c r="A12" s="37">
        <v>9</v>
      </c>
      <c r="B12" s="9" t="s">
        <v>37</v>
      </c>
      <c r="C12" s="10" t="s">
        <v>38</v>
      </c>
      <c r="D12" s="10" t="s">
        <v>39</v>
      </c>
      <c r="E12" s="11" t="s">
        <v>36</v>
      </c>
      <c r="F12" s="37" t="s">
        <v>13</v>
      </c>
      <c r="G12" s="62">
        <v>2334.84</v>
      </c>
      <c r="H12" s="33"/>
    </row>
    <row r="13" s="31" customFormat="1" ht="33" customHeight="1" spans="1:8">
      <c r="A13" s="37">
        <v>10</v>
      </c>
      <c r="B13" s="9" t="s">
        <v>40</v>
      </c>
      <c r="C13" s="10" t="s">
        <v>41</v>
      </c>
      <c r="D13" s="10" t="s">
        <v>42</v>
      </c>
      <c r="E13" s="11" t="s">
        <v>36</v>
      </c>
      <c r="F13" s="37" t="s">
        <v>13</v>
      </c>
      <c r="G13" s="62">
        <v>2334.84</v>
      </c>
      <c r="H13" s="33"/>
    </row>
    <row r="14" s="31" customFormat="1" ht="33" customHeight="1" spans="1:8">
      <c r="A14" s="37">
        <v>11</v>
      </c>
      <c r="B14" s="9" t="s">
        <v>43</v>
      </c>
      <c r="C14" s="10" t="s">
        <v>44</v>
      </c>
      <c r="D14" s="10" t="s">
        <v>45</v>
      </c>
      <c r="E14" s="11" t="s">
        <v>46</v>
      </c>
      <c r="F14" s="37" t="s">
        <v>13</v>
      </c>
      <c r="G14" s="62">
        <v>2334.84</v>
      </c>
      <c r="H14" s="33"/>
    </row>
    <row r="15" s="31" customFormat="1" ht="33" customHeight="1" spans="1:8">
      <c r="A15" s="37">
        <v>12</v>
      </c>
      <c r="B15" s="9" t="s">
        <v>47</v>
      </c>
      <c r="C15" s="10" t="s">
        <v>48</v>
      </c>
      <c r="D15" s="10" t="s">
        <v>49</v>
      </c>
      <c r="E15" s="11" t="s">
        <v>46</v>
      </c>
      <c r="F15" s="37" t="s">
        <v>13</v>
      </c>
      <c r="G15" s="62">
        <v>2334.84</v>
      </c>
      <c r="H15" s="33"/>
    </row>
    <row r="16" s="31" customFormat="1" ht="33" customHeight="1" spans="1:8">
      <c r="A16" s="37">
        <v>13</v>
      </c>
      <c r="B16" s="9" t="s">
        <v>50</v>
      </c>
      <c r="C16" s="10" t="s">
        <v>51</v>
      </c>
      <c r="D16" s="10" t="s">
        <v>52</v>
      </c>
      <c r="E16" s="11" t="s">
        <v>53</v>
      </c>
      <c r="F16" s="37" t="s">
        <v>13</v>
      </c>
      <c r="G16" s="62">
        <v>2334.84</v>
      </c>
      <c r="H16" s="33"/>
    </row>
    <row r="17" s="31" customFormat="1" ht="33" customHeight="1" spans="1:8">
      <c r="A17" s="37">
        <v>14</v>
      </c>
      <c r="B17" s="9" t="s">
        <v>54</v>
      </c>
      <c r="C17" s="10" t="s">
        <v>55</v>
      </c>
      <c r="D17" s="10" t="s">
        <v>56</v>
      </c>
      <c r="E17" s="11" t="s">
        <v>57</v>
      </c>
      <c r="F17" s="37" t="s">
        <v>13</v>
      </c>
      <c r="G17" s="62">
        <v>2334.84</v>
      </c>
      <c r="H17" s="33"/>
    </row>
    <row r="18" s="31" customFormat="1" ht="33" customHeight="1" spans="1:8">
      <c r="A18" s="37">
        <v>15</v>
      </c>
      <c r="B18" s="9" t="s">
        <v>58</v>
      </c>
      <c r="C18" s="10" t="s">
        <v>59</v>
      </c>
      <c r="D18" s="10" t="s">
        <v>60</v>
      </c>
      <c r="E18" s="11" t="s">
        <v>61</v>
      </c>
      <c r="F18" s="37" t="s">
        <v>13</v>
      </c>
      <c r="G18" s="62">
        <v>2334.84</v>
      </c>
      <c r="H18" s="33"/>
    </row>
    <row r="19" s="31" customFormat="1" ht="33" customHeight="1" spans="1:8">
      <c r="A19" s="37">
        <v>16</v>
      </c>
      <c r="B19" s="9" t="s">
        <v>62</v>
      </c>
      <c r="C19" s="10" t="s">
        <v>63</v>
      </c>
      <c r="D19" s="10" t="s">
        <v>64</v>
      </c>
      <c r="E19" s="11" t="s">
        <v>61</v>
      </c>
      <c r="F19" s="37" t="s">
        <v>13</v>
      </c>
      <c r="G19" s="62">
        <v>2334.84</v>
      </c>
      <c r="H19" s="33"/>
    </row>
    <row r="20" s="31" customFormat="1" ht="39" customHeight="1" spans="1:8">
      <c r="A20" s="40" t="s">
        <v>65</v>
      </c>
      <c r="B20" s="41"/>
      <c r="C20" s="41"/>
      <c r="D20" s="41"/>
      <c r="E20" s="41"/>
      <c r="F20" s="42"/>
      <c r="G20" s="32">
        <f>SUM(G4:G19)</f>
        <v>37357.44</v>
      </c>
      <c r="H20" s="63"/>
    </row>
  </sheetData>
  <mergeCells count="2">
    <mergeCell ref="A1:H1"/>
    <mergeCell ref="A20:F2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J12" sqref="J12"/>
    </sheetView>
  </sheetViews>
  <sheetFormatPr defaultColWidth="9" defaultRowHeight="13.5"/>
  <cols>
    <col min="1" max="3" width="9" style="1"/>
    <col min="4" max="4" width="18.25" style="1" customWidth="1"/>
    <col min="5" max="5" width="17.125" style="1" customWidth="1"/>
    <col min="6" max="6" width="11" style="1" customWidth="1"/>
    <col min="7" max="7" width="13.875" style="1" customWidth="1"/>
    <col min="8" max="8" width="9.375" style="2"/>
    <col min="9" max="16384" width="9" style="1"/>
  </cols>
  <sheetData>
    <row r="1" ht="32.1" customHeight="1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ht="6.95" customHeight="1" spans="1:9">
      <c r="A2" s="3"/>
      <c r="B2" s="3"/>
      <c r="C2" s="3"/>
      <c r="D2" s="3"/>
      <c r="E2" s="3"/>
      <c r="F2" s="3"/>
      <c r="G2" s="4"/>
      <c r="H2" s="5"/>
      <c r="I2" s="3"/>
    </row>
    <row r="3" ht="48" spans="1:9">
      <c r="A3" s="6" t="s">
        <v>1</v>
      </c>
      <c r="B3" s="6" t="s">
        <v>2</v>
      </c>
      <c r="C3" s="6" t="s">
        <v>66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  <c r="I3" s="18" t="s">
        <v>8</v>
      </c>
    </row>
    <row r="4" ht="39" customHeight="1" spans="1:9">
      <c r="A4" s="57">
        <v>1</v>
      </c>
      <c r="B4" s="9" t="s">
        <v>67</v>
      </c>
      <c r="C4" s="9" t="s">
        <v>68</v>
      </c>
      <c r="D4" s="10" t="s">
        <v>69</v>
      </c>
      <c r="E4" s="10" t="s">
        <v>70</v>
      </c>
      <c r="F4" s="11" t="s">
        <v>71</v>
      </c>
      <c r="G4" s="37" t="s">
        <v>72</v>
      </c>
      <c r="H4" s="58">
        <v>1172.1</v>
      </c>
      <c r="I4" s="38"/>
    </row>
    <row r="5" ht="42.95" customHeight="1" spans="1:9">
      <c r="A5" s="57">
        <v>2</v>
      </c>
      <c r="B5" s="9" t="s">
        <v>73</v>
      </c>
      <c r="C5" s="9" t="s">
        <v>68</v>
      </c>
      <c r="D5" s="10" t="s">
        <v>74</v>
      </c>
      <c r="E5" s="10" t="s">
        <v>75</v>
      </c>
      <c r="F5" s="11" t="s">
        <v>71</v>
      </c>
      <c r="G5" s="37" t="s">
        <v>72</v>
      </c>
      <c r="H5" s="58">
        <v>1172.1</v>
      </c>
      <c r="I5" s="38"/>
    </row>
    <row r="6" ht="36.95" customHeight="1" spans="1:9">
      <c r="A6" s="57">
        <v>3</v>
      </c>
      <c r="B6" s="9" t="s">
        <v>76</v>
      </c>
      <c r="C6" s="9" t="s">
        <v>68</v>
      </c>
      <c r="D6" s="10" t="s">
        <v>77</v>
      </c>
      <c r="E6" s="10" t="s">
        <v>78</v>
      </c>
      <c r="F6" s="11" t="s">
        <v>79</v>
      </c>
      <c r="G6" s="37" t="s">
        <v>72</v>
      </c>
      <c r="H6" s="58">
        <v>1172.1</v>
      </c>
      <c r="I6" s="38"/>
    </row>
    <row r="7" ht="27" customHeight="1" spans="1:9">
      <c r="A7" s="15" t="s">
        <v>65</v>
      </c>
      <c r="B7" s="16"/>
      <c r="C7" s="16"/>
      <c r="D7" s="16"/>
      <c r="E7" s="16"/>
      <c r="F7" s="16"/>
      <c r="G7" s="17"/>
      <c r="H7" s="59">
        <f>SUM(H4:H6)</f>
        <v>3516.3</v>
      </c>
      <c r="I7" s="20"/>
    </row>
    <row r="11" spans="9:9">
      <c r="I11" s="1" t="s">
        <v>80</v>
      </c>
    </row>
  </sheetData>
  <mergeCells count="2">
    <mergeCell ref="A1:I1"/>
    <mergeCell ref="A7:G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8" sqref="$A8:$XFD8"/>
    </sheetView>
  </sheetViews>
  <sheetFormatPr defaultColWidth="9" defaultRowHeight="13.5" outlineLevelRow="7"/>
  <cols>
    <col min="4" max="4" width="18.25" customWidth="1"/>
    <col min="5" max="5" width="17.125" customWidth="1"/>
    <col min="6" max="6" width="11.625" customWidth="1"/>
    <col min="7" max="7" width="13.875" customWidth="1"/>
    <col min="8" max="8" width="10.375" style="45"/>
  </cols>
  <sheetData>
    <row r="1" ht="33" customHeight="1" spans="1:9">
      <c r="A1" s="21" t="s">
        <v>0</v>
      </c>
      <c r="B1" s="21"/>
      <c r="C1" s="21"/>
      <c r="D1" s="21"/>
      <c r="E1" s="21"/>
      <c r="F1" s="21"/>
      <c r="G1" s="22"/>
      <c r="H1" s="46"/>
      <c r="I1" s="21"/>
    </row>
    <row r="2" ht="9.95" customHeight="1" spans="1:9">
      <c r="A2" s="21"/>
      <c r="B2" s="21"/>
      <c r="C2" s="21"/>
      <c r="D2" s="21"/>
      <c r="E2" s="21"/>
      <c r="F2" s="21"/>
      <c r="G2" s="22"/>
      <c r="H2" s="46"/>
      <c r="I2" s="21"/>
    </row>
    <row r="3" ht="36" spans="1:9">
      <c r="A3" s="23" t="s">
        <v>1</v>
      </c>
      <c r="B3" s="23" t="s">
        <v>2</v>
      </c>
      <c r="C3" s="23" t="s">
        <v>66</v>
      </c>
      <c r="D3" s="23" t="s">
        <v>3</v>
      </c>
      <c r="E3" s="23" t="s">
        <v>4</v>
      </c>
      <c r="F3" s="23" t="s">
        <v>5</v>
      </c>
      <c r="G3" s="23" t="s">
        <v>6</v>
      </c>
      <c r="H3" s="47" t="s">
        <v>7</v>
      </c>
      <c r="I3" s="18" t="s">
        <v>8</v>
      </c>
    </row>
    <row r="4" ht="38" customHeight="1" spans="1:9">
      <c r="A4" s="48">
        <v>1</v>
      </c>
      <c r="B4" s="49" t="s">
        <v>81</v>
      </c>
      <c r="C4" s="49" t="s">
        <v>68</v>
      </c>
      <c r="D4" s="54" t="s">
        <v>82</v>
      </c>
      <c r="E4" s="64" t="s">
        <v>83</v>
      </c>
      <c r="F4" s="50" t="s">
        <v>84</v>
      </c>
      <c r="G4" s="50" t="s">
        <v>85</v>
      </c>
      <c r="H4" s="51">
        <v>4787.52</v>
      </c>
      <c r="I4" s="18"/>
    </row>
    <row r="5" ht="38" customHeight="1" spans="1:9">
      <c r="A5" s="55">
        <v>2</v>
      </c>
      <c r="B5" s="9" t="s">
        <v>86</v>
      </c>
      <c r="C5" s="49" t="s">
        <v>68</v>
      </c>
      <c r="D5" s="54" t="s">
        <v>87</v>
      </c>
      <c r="E5" s="10" t="s">
        <v>88</v>
      </c>
      <c r="F5" s="50" t="s">
        <v>84</v>
      </c>
      <c r="G5" s="50" t="s">
        <v>85</v>
      </c>
      <c r="H5" s="51">
        <v>4787.52</v>
      </c>
      <c r="I5" s="29"/>
    </row>
    <row r="6" ht="38" customHeight="1" spans="1:9">
      <c r="A6" s="48">
        <v>3</v>
      </c>
      <c r="B6" s="9" t="s">
        <v>89</v>
      </c>
      <c r="C6" s="49" t="s">
        <v>90</v>
      </c>
      <c r="D6" s="56" t="s">
        <v>91</v>
      </c>
      <c r="E6" s="52" t="s">
        <v>92</v>
      </c>
      <c r="F6" s="50" t="s">
        <v>84</v>
      </c>
      <c r="G6" s="50" t="s">
        <v>85</v>
      </c>
      <c r="H6" s="51">
        <v>4787.52</v>
      </c>
      <c r="I6" s="29"/>
    </row>
    <row r="7" ht="38" customHeight="1" spans="1:9">
      <c r="A7" s="48">
        <v>4</v>
      </c>
      <c r="B7" s="49" t="s">
        <v>93</v>
      </c>
      <c r="C7" s="49" t="s">
        <v>68</v>
      </c>
      <c r="D7" s="56" t="s">
        <v>94</v>
      </c>
      <c r="E7" s="65" t="s">
        <v>95</v>
      </c>
      <c r="F7" s="50" t="s">
        <v>84</v>
      </c>
      <c r="G7" s="50" t="s">
        <v>85</v>
      </c>
      <c r="H7" s="51">
        <v>4787.52</v>
      </c>
      <c r="I7" s="48"/>
    </row>
    <row r="8" ht="27" customHeight="1" spans="1:9">
      <c r="A8" s="25" t="s">
        <v>65</v>
      </c>
      <c r="B8" s="26"/>
      <c r="C8" s="26"/>
      <c r="D8" s="26"/>
      <c r="E8" s="26"/>
      <c r="F8" s="26"/>
      <c r="G8" s="27"/>
      <c r="H8" s="53">
        <f>SUM(H4:H7)</f>
        <v>19150.08</v>
      </c>
      <c r="I8" s="30"/>
    </row>
  </sheetData>
  <mergeCells count="2">
    <mergeCell ref="A1:I1"/>
    <mergeCell ref="A8:G8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I6" sqref="I6"/>
    </sheetView>
  </sheetViews>
  <sheetFormatPr defaultColWidth="9" defaultRowHeight="13.5" outlineLevelRow="6"/>
  <cols>
    <col min="4" max="4" width="18.25" customWidth="1"/>
    <col min="5" max="5" width="17.125" customWidth="1"/>
    <col min="6" max="6" width="11.625" customWidth="1"/>
    <col min="7" max="7" width="13.875" customWidth="1"/>
    <col min="8" max="8" width="10.375" style="45"/>
  </cols>
  <sheetData>
    <row r="1" ht="33" customHeight="1" spans="1:9">
      <c r="A1" s="21" t="s">
        <v>0</v>
      </c>
      <c r="B1" s="21"/>
      <c r="C1" s="21"/>
      <c r="D1" s="21"/>
      <c r="E1" s="21"/>
      <c r="F1" s="21"/>
      <c r="G1" s="22"/>
      <c r="H1" s="46"/>
      <c r="I1" s="21"/>
    </row>
    <row r="2" ht="9.95" customHeight="1" spans="1:9">
      <c r="A2" s="21"/>
      <c r="B2" s="21"/>
      <c r="C2" s="21"/>
      <c r="D2" s="21"/>
      <c r="E2" s="21"/>
      <c r="F2" s="21"/>
      <c r="G2" s="22"/>
      <c r="H2" s="46"/>
      <c r="I2" s="21"/>
    </row>
    <row r="3" ht="36" spans="1:9">
      <c r="A3" s="23" t="s">
        <v>1</v>
      </c>
      <c r="B3" s="23" t="s">
        <v>2</v>
      </c>
      <c r="C3" s="23" t="s">
        <v>66</v>
      </c>
      <c r="D3" s="23" t="s">
        <v>3</v>
      </c>
      <c r="E3" s="23" t="s">
        <v>4</v>
      </c>
      <c r="F3" s="23" t="s">
        <v>5</v>
      </c>
      <c r="G3" s="23" t="s">
        <v>6</v>
      </c>
      <c r="H3" s="47" t="s">
        <v>7</v>
      </c>
      <c r="I3" s="18" t="s">
        <v>8</v>
      </c>
    </row>
    <row r="4" ht="41.1" customHeight="1" spans="1:9">
      <c r="A4" s="48">
        <v>1</v>
      </c>
      <c r="B4" s="49" t="s">
        <v>96</v>
      </c>
      <c r="C4" s="49" t="s">
        <v>68</v>
      </c>
      <c r="D4" s="10" t="s">
        <v>97</v>
      </c>
      <c r="E4" s="64" t="s">
        <v>98</v>
      </c>
      <c r="F4" s="50" t="s">
        <v>99</v>
      </c>
      <c r="G4" s="50">
        <v>20221.1</v>
      </c>
      <c r="H4" s="51">
        <v>408.78</v>
      </c>
      <c r="I4" s="18"/>
    </row>
    <row r="5" ht="39" customHeight="1" spans="1:9">
      <c r="A5" s="9">
        <v>2</v>
      </c>
      <c r="B5" s="9" t="s">
        <v>100</v>
      </c>
      <c r="C5" s="9" t="s">
        <v>90</v>
      </c>
      <c r="D5" s="10" t="s">
        <v>101</v>
      </c>
      <c r="E5" s="10" t="s">
        <v>102</v>
      </c>
      <c r="F5" s="11" t="s">
        <v>99</v>
      </c>
      <c r="G5" s="50" t="s">
        <v>85</v>
      </c>
      <c r="H5" s="51">
        <v>4787.52</v>
      </c>
      <c r="I5" s="29"/>
    </row>
    <row r="6" ht="42.95" customHeight="1" spans="1:9">
      <c r="A6" s="48">
        <v>3</v>
      </c>
      <c r="B6" s="9" t="s">
        <v>103</v>
      </c>
      <c r="C6" s="9" t="s">
        <v>90</v>
      </c>
      <c r="D6" s="52" t="s">
        <v>104</v>
      </c>
      <c r="E6" s="52" t="s">
        <v>105</v>
      </c>
      <c r="F6" s="11" t="s">
        <v>99</v>
      </c>
      <c r="G6" s="50" t="s">
        <v>85</v>
      </c>
      <c r="H6" s="51">
        <v>4787.52</v>
      </c>
      <c r="I6" s="29"/>
    </row>
    <row r="7" ht="27" customHeight="1" spans="1:9">
      <c r="A7" s="25" t="s">
        <v>65</v>
      </c>
      <c r="B7" s="26"/>
      <c r="C7" s="26"/>
      <c r="D7" s="26"/>
      <c r="E7" s="26"/>
      <c r="F7" s="26"/>
      <c r="G7" s="27"/>
      <c r="H7" s="53">
        <f>SUM(H4:H6)</f>
        <v>9983.82</v>
      </c>
      <c r="I7" s="30"/>
    </row>
  </sheetData>
  <mergeCells count="2">
    <mergeCell ref="A1:I1"/>
    <mergeCell ref="A7:G7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J7" sqref="J7"/>
    </sheetView>
  </sheetViews>
  <sheetFormatPr defaultColWidth="9" defaultRowHeight="13.5" outlineLevelRow="5" outlineLevelCol="7"/>
  <cols>
    <col min="1" max="1" width="8.375" style="1" customWidth="1"/>
    <col min="2" max="2" width="9" style="1"/>
    <col min="3" max="3" width="21.875" style="1" customWidth="1"/>
    <col min="4" max="4" width="17.125" style="1" customWidth="1"/>
    <col min="5" max="5" width="18.5" style="1" customWidth="1"/>
    <col min="6" max="6" width="16.125" style="1" customWidth="1"/>
    <col min="7" max="7" width="14.125" style="1" customWidth="1"/>
    <col min="8" max="16384" width="9" style="1"/>
  </cols>
  <sheetData>
    <row r="1" ht="36" customHeight="1" spans="1:8">
      <c r="A1" s="3" t="s">
        <v>0</v>
      </c>
      <c r="B1" s="3"/>
      <c r="C1" s="3"/>
      <c r="D1" s="3"/>
      <c r="E1" s="3"/>
      <c r="F1" s="4"/>
      <c r="G1" s="3"/>
      <c r="H1" s="3"/>
    </row>
    <row r="2" ht="12" customHeight="1" spans="1:8">
      <c r="A2" s="3"/>
      <c r="B2" s="3"/>
      <c r="C2" s="3"/>
      <c r="D2" s="3"/>
      <c r="E2" s="3"/>
      <c r="F2" s="4"/>
      <c r="G2" s="3"/>
      <c r="H2" s="3"/>
    </row>
    <row r="3" s="31" customFormat="1" ht="36.95" customHeight="1" spans="1:8">
      <c r="A3" s="32" t="s">
        <v>1</v>
      </c>
      <c r="B3" s="32" t="s">
        <v>2</v>
      </c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3" t="s">
        <v>8</v>
      </c>
    </row>
    <row r="4" s="31" customFormat="1" ht="36.95" customHeight="1" spans="1:8">
      <c r="A4" s="34">
        <v>1</v>
      </c>
      <c r="B4" s="34" t="s">
        <v>106</v>
      </c>
      <c r="C4" s="35" t="s">
        <v>107</v>
      </c>
      <c r="D4" s="66" t="s">
        <v>108</v>
      </c>
      <c r="E4" s="36" t="s">
        <v>109</v>
      </c>
      <c r="F4" s="37" t="s">
        <v>110</v>
      </c>
      <c r="G4" s="38">
        <v>3624.74</v>
      </c>
      <c r="H4" s="39"/>
    </row>
    <row r="5" s="31" customFormat="1" ht="36.95" customHeight="1" spans="1:8">
      <c r="A5" s="34">
        <v>2</v>
      </c>
      <c r="B5" s="34" t="s">
        <v>111</v>
      </c>
      <c r="C5" s="35" t="s">
        <v>112</v>
      </c>
      <c r="D5" s="66" t="s">
        <v>113</v>
      </c>
      <c r="E5" s="36" t="s">
        <v>109</v>
      </c>
      <c r="F5" s="37" t="s">
        <v>110</v>
      </c>
      <c r="G5" s="38">
        <v>3624.74</v>
      </c>
      <c r="H5" s="39"/>
    </row>
    <row r="6" s="31" customFormat="1" ht="36.95" customHeight="1" spans="1:8">
      <c r="A6" s="40" t="s">
        <v>65</v>
      </c>
      <c r="B6" s="41"/>
      <c r="C6" s="41"/>
      <c r="D6" s="41"/>
      <c r="E6" s="41"/>
      <c r="F6" s="42"/>
      <c r="G6" s="43">
        <f>SUM(G4:G5)</f>
        <v>7249.48</v>
      </c>
      <c r="H6" s="44"/>
    </row>
  </sheetData>
  <mergeCells count="2">
    <mergeCell ref="A1:H1"/>
    <mergeCell ref="A6:F6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I18" sqref="I18"/>
    </sheetView>
  </sheetViews>
  <sheetFormatPr defaultColWidth="9" defaultRowHeight="13.5" outlineLevelRow="6"/>
  <cols>
    <col min="4" max="4" width="18.25" customWidth="1"/>
    <col min="5" max="5" width="17.125" customWidth="1"/>
    <col min="6" max="6" width="12" customWidth="1"/>
    <col min="7" max="7" width="13.875" customWidth="1"/>
  </cols>
  <sheetData>
    <row r="1" ht="22.5" spans="1:9">
      <c r="A1" s="21" t="s">
        <v>0</v>
      </c>
      <c r="B1" s="21"/>
      <c r="C1" s="21"/>
      <c r="D1" s="21"/>
      <c r="E1" s="21"/>
      <c r="F1" s="21"/>
      <c r="G1" s="22"/>
      <c r="H1" s="21"/>
      <c r="I1" s="21"/>
    </row>
    <row r="2" ht="22.5" spans="1:9">
      <c r="A2" s="21"/>
      <c r="B2" s="21"/>
      <c r="C2" s="21"/>
      <c r="D2" s="21"/>
      <c r="E2" s="21"/>
      <c r="F2" s="21"/>
      <c r="G2" s="22"/>
      <c r="H2" s="21"/>
      <c r="I2" s="21"/>
    </row>
    <row r="3" ht="36" spans="1:9">
      <c r="A3" s="23" t="s">
        <v>1</v>
      </c>
      <c r="B3" s="23" t="s">
        <v>2</v>
      </c>
      <c r="C3" s="23" t="s">
        <v>66</v>
      </c>
      <c r="D3" s="23" t="s">
        <v>3</v>
      </c>
      <c r="E3" s="23" t="s">
        <v>4</v>
      </c>
      <c r="F3" s="23" t="s">
        <v>5</v>
      </c>
      <c r="G3" s="23" t="s">
        <v>6</v>
      </c>
      <c r="H3" s="23" t="s">
        <v>7</v>
      </c>
      <c r="I3" s="18" t="s">
        <v>8</v>
      </c>
    </row>
    <row r="4" ht="36.95" customHeight="1" spans="1:9">
      <c r="A4" s="9">
        <v>1</v>
      </c>
      <c r="B4" s="9" t="s">
        <v>114</v>
      </c>
      <c r="C4" s="9" t="s">
        <v>68</v>
      </c>
      <c r="D4" s="10" t="s">
        <v>115</v>
      </c>
      <c r="E4" s="10" t="s">
        <v>116</v>
      </c>
      <c r="F4" s="11" t="s">
        <v>117</v>
      </c>
      <c r="G4" s="24" t="s">
        <v>72</v>
      </c>
      <c r="H4" s="24">
        <v>1167.42</v>
      </c>
      <c r="I4" s="29"/>
    </row>
    <row r="5" ht="39" customHeight="1" spans="1:9">
      <c r="A5" s="9">
        <v>2</v>
      </c>
      <c r="B5" s="9" t="s">
        <v>118</v>
      </c>
      <c r="C5" s="9" t="s">
        <v>68</v>
      </c>
      <c r="D5" s="10" t="s">
        <v>119</v>
      </c>
      <c r="E5" s="10" t="s">
        <v>120</v>
      </c>
      <c r="F5" s="11" t="s">
        <v>121</v>
      </c>
      <c r="G5" s="24" t="s">
        <v>72</v>
      </c>
      <c r="H5" s="24">
        <v>1167.42</v>
      </c>
      <c r="I5" s="29"/>
    </row>
    <row r="6" ht="42.95" customHeight="1" spans="1:9">
      <c r="A6" s="9">
        <v>3</v>
      </c>
      <c r="B6" s="9" t="s">
        <v>122</v>
      </c>
      <c r="C6" s="9" t="s">
        <v>90</v>
      </c>
      <c r="D6" s="10" t="s">
        <v>123</v>
      </c>
      <c r="E6" s="10" t="s">
        <v>124</v>
      </c>
      <c r="F6" s="11" t="s">
        <v>117</v>
      </c>
      <c r="G6" s="24" t="s">
        <v>72</v>
      </c>
      <c r="H6" s="24">
        <v>1167.42</v>
      </c>
      <c r="I6" s="29"/>
    </row>
    <row r="7" ht="27" customHeight="1" spans="1:9">
      <c r="A7" s="25" t="s">
        <v>65</v>
      </c>
      <c r="B7" s="26"/>
      <c r="C7" s="26"/>
      <c r="D7" s="26"/>
      <c r="E7" s="26"/>
      <c r="F7" s="26"/>
      <c r="G7" s="27"/>
      <c r="H7" s="28">
        <f>SUM(H4:H6)</f>
        <v>3502.26</v>
      </c>
      <c r="I7" s="30"/>
    </row>
  </sheetData>
  <mergeCells count="2">
    <mergeCell ref="A1:I1"/>
    <mergeCell ref="A7:G7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J23" sqref="J23"/>
    </sheetView>
  </sheetViews>
  <sheetFormatPr defaultColWidth="9" defaultRowHeight="13.5"/>
  <cols>
    <col min="1" max="1" width="3.75" style="1" customWidth="1"/>
    <col min="2" max="2" width="9" style="1"/>
    <col min="3" max="3" width="6.125" style="1" customWidth="1"/>
    <col min="4" max="4" width="17.125" style="1" customWidth="1"/>
    <col min="5" max="5" width="14.875" style="1" customWidth="1"/>
    <col min="6" max="6" width="12" style="1" customWidth="1"/>
    <col min="7" max="7" width="14.5" style="1" customWidth="1"/>
    <col min="8" max="8" width="10.375" style="2"/>
    <col min="9" max="16384" width="9" style="1"/>
  </cols>
  <sheetData>
    <row r="1" ht="22.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ht="22.5" spans="1:9">
      <c r="A2" s="3"/>
      <c r="B2" s="3"/>
      <c r="C2" s="3"/>
      <c r="D2" s="3"/>
      <c r="E2" s="3"/>
      <c r="F2" s="3"/>
      <c r="G2" s="4"/>
      <c r="H2" s="5"/>
      <c r="I2" s="3"/>
    </row>
    <row r="3" ht="36" spans="1:9">
      <c r="A3" s="6" t="s">
        <v>1</v>
      </c>
      <c r="B3" s="6" t="s">
        <v>2</v>
      </c>
      <c r="C3" s="6" t="s">
        <v>66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  <c r="I3" s="18" t="s">
        <v>8</v>
      </c>
    </row>
    <row r="4" ht="28.5" spans="1:9">
      <c r="A4" s="8">
        <v>1</v>
      </c>
      <c r="B4" s="9" t="s">
        <v>125</v>
      </c>
      <c r="C4" s="9" t="s">
        <v>90</v>
      </c>
      <c r="D4" s="10" t="s">
        <v>126</v>
      </c>
      <c r="E4" s="10" t="s">
        <v>127</v>
      </c>
      <c r="F4" s="11" t="s">
        <v>128</v>
      </c>
      <c r="G4" s="12" t="s">
        <v>129</v>
      </c>
      <c r="H4" s="13">
        <v>4787.52</v>
      </c>
      <c r="I4" s="19"/>
    </row>
    <row r="5" ht="28.5" spans="1:9">
      <c r="A5" s="8">
        <v>2</v>
      </c>
      <c r="B5" s="9" t="s">
        <v>130</v>
      </c>
      <c r="C5" s="9" t="s">
        <v>90</v>
      </c>
      <c r="D5" s="10" t="s">
        <v>131</v>
      </c>
      <c r="E5" s="10" t="s">
        <v>132</v>
      </c>
      <c r="F5" s="11" t="s">
        <v>128</v>
      </c>
      <c r="G5" s="12" t="s">
        <v>129</v>
      </c>
      <c r="H5" s="13">
        <v>4787.52</v>
      </c>
      <c r="I5" s="19"/>
    </row>
    <row r="6" ht="28.5" spans="1:9">
      <c r="A6" s="8">
        <v>3</v>
      </c>
      <c r="B6" s="9" t="s">
        <v>133</v>
      </c>
      <c r="C6" s="9" t="s">
        <v>68</v>
      </c>
      <c r="D6" s="10" t="s">
        <v>134</v>
      </c>
      <c r="E6" s="10" t="s">
        <v>135</v>
      </c>
      <c r="F6" s="11" t="s">
        <v>128</v>
      </c>
      <c r="G6" s="12" t="s">
        <v>129</v>
      </c>
      <c r="H6" s="13">
        <v>4787.52</v>
      </c>
      <c r="I6" s="19"/>
    </row>
    <row r="7" ht="28.5" spans="1:9">
      <c r="A7" s="8">
        <v>4</v>
      </c>
      <c r="B7" s="9" t="s">
        <v>136</v>
      </c>
      <c r="C7" s="14" t="s">
        <v>68</v>
      </c>
      <c r="D7" s="10" t="s">
        <v>137</v>
      </c>
      <c r="E7" s="10" t="s">
        <v>138</v>
      </c>
      <c r="F7" s="11" t="s">
        <v>128</v>
      </c>
      <c r="G7" s="12" t="s">
        <v>129</v>
      </c>
      <c r="H7" s="13">
        <v>4787.52</v>
      </c>
      <c r="I7" s="19"/>
    </row>
    <row r="8" ht="28.5" spans="1:9">
      <c r="A8" s="8">
        <v>5</v>
      </c>
      <c r="B8" s="9" t="s">
        <v>139</v>
      </c>
      <c r="C8" s="14" t="s">
        <v>68</v>
      </c>
      <c r="D8" s="10" t="s">
        <v>140</v>
      </c>
      <c r="E8" s="10" t="s">
        <v>141</v>
      </c>
      <c r="F8" s="11" t="s">
        <v>128</v>
      </c>
      <c r="G8" s="12" t="s">
        <v>129</v>
      </c>
      <c r="H8" s="13">
        <v>4787.52</v>
      </c>
      <c r="I8" s="19"/>
    </row>
    <row r="9" ht="28.5" spans="1:9">
      <c r="A9" s="8">
        <v>6</v>
      </c>
      <c r="B9" s="9" t="s">
        <v>142</v>
      </c>
      <c r="C9" s="9" t="s">
        <v>90</v>
      </c>
      <c r="D9" s="10" t="s">
        <v>143</v>
      </c>
      <c r="E9" s="10" t="s">
        <v>144</v>
      </c>
      <c r="F9" s="11" t="s">
        <v>128</v>
      </c>
      <c r="G9" s="12" t="s">
        <v>129</v>
      </c>
      <c r="H9" s="13">
        <v>4787.52</v>
      </c>
      <c r="I9" s="19"/>
    </row>
    <row r="10" ht="28.5" spans="1:9">
      <c r="A10" s="8">
        <v>7</v>
      </c>
      <c r="B10" s="9" t="s">
        <v>145</v>
      </c>
      <c r="C10" s="9" t="s">
        <v>90</v>
      </c>
      <c r="D10" s="10" t="s">
        <v>146</v>
      </c>
      <c r="E10" s="10" t="s">
        <v>147</v>
      </c>
      <c r="F10" s="11" t="s">
        <v>128</v>
      </c>
      <c r="G10" s="12" t="s">
        <v>129</v>
      </c>
      <c r="H10" s="13">
        <v>4787.52</v>
      </c>
      <c r="I10" s="19"/>
    </row>
    <row r="11" ht="28.5" spans="1:9">
      <c r="A11" s="8">
        <v>8</v>
      </c>
      <c r="B11" s="9" t="s">
        <v>148</v>
      </c>
      <c r="C11" s="9" t="s">
        <v>68</v>
      </c>
      <c r="D11" s="10" t="s">
        <v>149</v>
      </c>
      <c r="E11" s="10" t="s">
        <v>150</v>
      </c>
      <c r="F11" s="11" t="s">
        <v>128</v>
      </c>
      <c r="G11" s="12" t="s">
        <v>129</v>
      </c>
      <c r="H11" s="13">
        <v>4787.52</v>
      </c>
      <c r="I11" s="19"/>
    </row>
    <row r="12" ht="28.5" spans="1:9">
      <c r="A12" s="8">
        <v>9</v>
      </c>
      <c r="B12" s="9" t="s">
        <v>151</v>
      </c>
      <c r="C12" s="9" t="s">
        <v>68</v>
      </c>
      <c r="D12" s="10" t="s">
        <v>152</v>
      </c>
      <c r="E12" s="10" t="s">
        <v>153</v>
      </c>
      <c r="F12" s="11" t="s">
        <v>154</v>
      </c>
      <c r="G12" s="12" t="s">
        <v>129</v>
      </c>
      <c r="H12" s="13">
        <v>4787.52</v>
      </c>
      <c r="I12" s="19"/>
    </row>
    <row r="13" ht="28.5" spans="1:9">
      <c r="A13" s="8">
        <v>10</v>
      </c>
      <c r="B13" s="9" t="s">
        <v>155</v>
      </c>
      <c r="C13" s="9" t="s">
        <v>68</v>
      </c>
      <c r="D13" s="10" t="s">
        <v>156</v>
      </c>
      <c r="E13" s="10" t="s">
        <v>157</v>
      </c>
      <c r="F13" s="11" t="s">
        <v>154</v>
      </c>
      <c r="G13" s="12" t="s">
        <v>129</v>
      </c>
      <c r="H13" s="13">
        <v>4787.52</v>
      </c>
      <c r="I13" s="19"/>
    </row>
    <row r="14" ht="28.5" spans="1:9">
      <c r="A14" s="8">
        <v>11</v>
      </c>
      <c r="B14" s="9" t="s">
        <v>158</v>
      </c>
      <c r="C14" s="9" t="s">
        <v>90</v>
      </c>
      <c r="D14" s="10" t="s">
        <v>159</v>
      </c>
      <c r="E14" s="10" t="s">
        <v>160</v>
      </c>
      <c r="F14" s="11" t="s">
        <v>154</v>
      </c>
      <c r="G14" s="12" t="s">
        <v>129</v>
      </c>
      <c r="H14" s="13">
        <v>4787.52</v>
      </c>
      <c r="I14" s="19"/>
    </row>
    <row r="15" ht="28.5" spans="1:9">
      <c r="A15" s="8">
        <v>12</v>
      </c>
      <c r="B15" s="9" t="s">
        <v>161</v>
      </c>
      <c r="C15" s="9" t="s">
        <v>68</v>
      </c>
      <c r="D15" s="10" t="s">
        <v>162</v>
      </c>
      <c r="E15" s="10" t="s">
        <v>163</v>
      </c>
      <c r="F15" s="11" t="s">
        <v>154</v>
      </c>
      <c r="G15" s="12" t="s">
        <v>129</v>
      </c>
      <c r="H15" s="13">
        <v>4787.52</v>
      </c>
      <c r="I15" s="19"/>
    </row>
    <row r="16" ht="28.5" spans="1:9">
      <c r="A16" s="8">
        <v>13</v>
      </c>
      <c r="B16" s="9" t="s">
        <v>164</v>
      </c>
      <c r="C16" s="9" t="s">
        <v>68</v>
      </c>
      <c r="D16" s="10" t="s">
        <v>165</v>
      </c>
      <c r="E16" s="10" t="s">
        <v>166</v>
      </c>
      <c r="F16" s="11" t="s">
        <v>154</v>
      </c>
      <c r="G16" s="12" t="s">
        <v>129</v>
      </c>
      <c r="H16" s="13">
        <v>4787.52</v>
      </c>
      <c r="I16" s="19"/>
    </row>
    <row r="17" ht="28.5" spans="1:9">
      <c r="A17" s="8">
        <v>14</v>
      </c>
      <c r="B17" s="9" t="s">
        <v>167</v>
      </c>
      <c r="C17" s="9" t="s">
        <v>68</v>
      </c>
      <c r="D17" s="10" t="s">
        <v>168</v>
      </c>
      <c r="E17" s="10" t="s">
        <v>169</v>
      </c>
      <c r="F17" s="11" t="s">
        <v>170</v>
      </c>
      <c r="G17" s="12" t="s">
        <v>129</v>
      </c>
      <c r="H17" s="13">
        <v>4787.52</v>
      </c>
      <c r="I17" s="19"/>
    </row>
    <row r="18" ht="28.5" spans="1:9">
      <c r="A18" s="8">
        <v>15</v>
      </c>
      <c r="B18" s="9" t="s">
        <v>171</v>
      </c>
      <c r="C18" s="9" t="s">
        <v>90</v>
      </c>
      <c r="D18" s="10" t="s">
        <v>172</v>
      </c>
      <c r="E18" s="10" t="s">
        <v>173</v>
      </c>
      <c r="F18" s="11" t="s">
        <v>170</v>
      </c>
      <c r="G18" s="12" t="s">
        <v>129</v>
      </c>
      <c r="H18" s="13">
        <v>4787.52</v>
      </c>
      <c r="I18" s="19"/>
    </row>
    <row r="19" ht="32.1" customHeight="1" spans="1:9">
      <c r="A19" s="15" t="s">
        <v>65</v>
      </c>
      <c r="B19" s="16"/>
      <c r="C19" s="16"/>
      <c r="D19" s="16"/>
      <c r="E19" s="16"/>
      <c r="F19" s="16"/>
      <c r="G19" s="17"/>
      <c r="H19" s="13">
        <f>SUM(H4:H18)</f>
        <v>71812.8</v>
      </c>
      <c r="I19" s="20"/>
    </row>
  </sheetData>
  <mergeCells count="2">
    <mergeCell ref="A1:I1"/>
    <mergeCell ref="A19:G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司法局</vt:lpstr>
      <vt:lpstr>水务局</vt:lpstr>
      <vt:lpstr>城北街道办</vt:lpstr>
      <vt:lpstr>科工贸</vt:lpstr>
      <vt:lpstr>石城镇政府</vt:lpstr>
      <vt:lpstr>老干部活动中心</vt:lpstr>
      <vt:lpstr>罗州街道办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小薰</cp:lastModifiedBy>
  <dcterms:created xsi:type="dcterms:W3CDTF">2021-12-09T09:38:00Z</dcterms:created>
  <dcterms:modified xsi:type="dcterms:W3CDTF">2023-05-15T07:19:30Z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EF3DCBC80303472DB1FDD35DDD54958C_13</vt:lpwstr>
  </property>
  <property fmtid="{D5CDD505-2E9C-101B-9397-08002B2CF9AE}" pid="3" name="KSOProductBuildVer">
    <vt:lpwstr>2052-11.1.0.14309</vt:lpwstr>
  </property>
</Properties>
</file>