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890"/>
  </bookViews>
  <sheets>
    <sheet name="附件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<sst xmlns="http://schemas.openxmlformats.org/spreadsheetml/2006/main" count="27">
  <si>
    <t>附件1</t>
  </si>
  <si>
    <t>全市电信企业新增光纤接入用户计划表</t>
  </si>
  <si>
    <t>单位：万户</t>
  </si>
  <si>
    <t>单位</t>
  </si>
  <si>
    <t>广东电信</t>
  </si>
  <si>
    <t>广东移动</t>
  </si>
  <si>
    <t>广东联通</t>
  </si>
  <si>
    <t>合计</t>
  </si>
  <si>
    <t>新增光纤接入用户数</t>
  </si>
  <si>
    <t>新增100M以上光纤接入用户数</t>
  </si>
  <si>
    <t>2018年</t>
  </si>
  <si>
    <t>2019年</t>
  </si>
  <si>
    <t>2020年</t>
  </si>
  <si>
    <t>开发区</t>
  </si>
  <si>
    <t>霞山区</t>
  </si>
  <si>
    <t>赤坎区</t>
  </si>
  <si>
    <t>麻章区</t>
  </si>
  <si>
    <t>南三区</t>
  </si>
  <si>
    <t>坡头区</t>
  </si>
  <si>
    <t>廉江市</t>
  </si>
  <si>
    <t>吴川市</t>
  </si>
  <si>
    <t>奋勇区</t>
  </si>
  <si>
    <t>雷州市</t>
  </si>
  <si>
    <t>遂溪县</t>
  </si>
  <si>
    <t>徐闻县</t>
  </si>
  <si>
    <t>全市</t>
  </si>
  <si>
    <t>注：新增100M以上光纤接入用户数包括：新开通100M以上光纤接入用户数+原100M以下光纤升级用户数，因此该数值大于新增光纤接入用户数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</si>
</sst>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indexed="8"/>
      <name val="宋体"/>
      <charset val="134"/>
    </font>
    <font>
      <b/>
      <sz val="22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25" fillId="17" borderId="4" applyNumberFormat="0" applyAlignment="0" applyProtection="0">
      <alignment vertical="center"/>
    </xf>
    <xf numFmtId="0" fontId="24" fillId="20" borderId="11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right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tabSelected="1" workbookViewId="0">
      <selection activeCell="P9" sqref="P9"/>
    </sheetView>
  </sheetViews>
  <sheetFormatPr defaultColWidth="9" defaultRowHeight="13.5"/>
  <cols>
    <col min="1" max="1" width="5.75" customWidth="1"/>
    <col min="2" max="2" width="5.875" customWidth="1"/>
    <col min="3" max="3" width="5.75" customWidth="1"/>
    <col min="4" max="7" width="5.375" customWidth="1"/>
    <col min="8" max="8" width="5.75" customWidth="1"/>
    <col min="9" max="9" width="6.5" customWidth="1"/>
    <col min="10" max="12" width="5.375" customWidth="1"/>
    <col min="13" max="13" width="6.375" customWidth="1"/>
    <col min="14" max="19" width="5.375" customWidth="1"/>
    <col min="20" max="20" width="6.375" customWidth="1"/>
    <col min="21" max="21" width="6" customWidth="1"/>
    <col min="22" max="22" width="6.75" customWidth="1"/>
    <col min="23" max="25" width="6.125" customWidth="1"/>
  </cols>
  <sheetData>
    <row r="1" ht="18.75" spans="1: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19.5" customHeight="1" spans="1: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ht="23.25" customHeight="1" spans="1:25">
      <c r="A5" s="5" t="s">
        <v>3</v>
      </c>
      <c r="B5" s="5" t="s">
        <v>4</v>
      </c>
      <c r="C5" s="5"/>
      <c r="D5" s="5"/>
      <c r="E5" s="5"/>
      <c r="F5" s="5"/>
      <c r="G5" s="5"/>
      <c r="H5" s="5" t="s">
        <v>5</v>
      </c>
      <c r="I5" s="5"/>
      <c r="J5" s="5"/>
      <c r="K5" s="5"/>
      <c r="L5" s="5"/>
      <c r="M5" s="5"/>
      <c r="N5" s="5" t="s">
        <v>6</v>
      </c>
      <c r="O5" s="5"/>
      <c r="P5" s="5"/>
      <c r="Q5" s="5"/>
      <c r="R5" s="5"/>
      <c r="S5" s="5"/>
      <c r="T5" s="5" t="s">
        <v>7</v>
      </c>
      <c r="U5" s="5"/>
      <c r="V5" s="5"/>
      <c r="W5" s="5"/>
      <c r="X5" s="5"/>
      <c r="Y5" s="5"/>
    </row>
    <row r="6" ht="39" customHeight="1" spans="1:25">
      <c r="A6" s="5"/>
      <c r="B6" s="6" t="s">
        <v>8</v>
      </c>
      <c r="C6" s="6"/>
      <c r="D6" s="6"/>
      <c r="E6" s="6" t="s">
        <v>9</v>
      </c>
      <c r="F6" s="6"/>
      <c r="G6" s="6"/>
      <c r="H6" s="6" t="s">
        <v>8</v>
      </c>
      <c r="I6" s="6"/>
      <c r="J6" s="6"/>
      <c r="K6" s="6" t="s">
        <v>9</v>
      </c>
      <c r="L6" s="6"/>
      <c r="M6" s="6"/>
      <c r="N6" s="6" t="s">
        <v>8</v>
      </c>
      <c r="O6" s="6"/>
      <c r="P6" s="6"/>
      <c r="Q6" s="6" t="s">
        <v>9</v>
      </c>
      <c r="R6" s="6"/>
      <c r="S6" s="6"/>
      <c r="T6" s="6" t="s">
        <v>8</v>
      </c>
      <c r="U6" s="6"/>
      <c r="V6" s="6"/>
      <c r="W6" s="6" t="s">
        <v>9</v>
      </c>
      <c r="X6" s="6"/>
      <c r="Y6" s="6"/>
    </row>
    <row r="7" ht="23.25" customHeight="1" spans="1:25">
      <c r="A7" s="5"/>
      <c r="B7" s="7" t="s">
        <v>10</v>
      </c>
      <c r="C7" s="7" t="s">
        <v>11</v>
      </c>
      <c r="D7" s="7" t="s">
        <v>12</v>
      </c>
      <c r="E7" s="7" t="s">
        <v>10</v>
      </c>
      <c r="F7" s="7" t="s">
        <v>11</v>
      </c>
      <c r="G7" s="7" t="s">
        <v>12</v>
      </c>
      <c r="H7" s="7" t="s">
        <v>10</v>
      </c>
      <c r="I7" s="7" t="s">
        <v>11</v>
      </c>
      <c r="J7" s="7" t="s">
        <v>12</v>
      </c>
      <c r="K7" s="7" t="s">
        <v>10</v>
      </c>
      <c r="L7" s="7" t="s">
        <v>11</v>
      </c>
      <c r="M7" s="7" t="s">
        <v>12</v>
      </c>
      <c r="N7" s="7" t="s">
        <v>10</v>
      </c>
      <c r="O7" s="7" t="s">
        <v>11</v>
      </c>
      <c r="P7" s="7" t="s">
        <v>12</v>
      </c>
      <c r="Q7" s="7" t="s">
        <v>10</v>
      </c>
      <c r="R7" s="7" t="s">
        <v>11</v>
      </c>
      <c r="S7" s="7" t="s">
        <v>12</v>
      </c>
      <c r="T7" s="7" t="s">
        <v>10</v>
      </c>
      <c r="U7" s="7" t="s">
        <v>11</v>
      </c>
      <c r="V7" s="7" t="s">
        <v>12</v>
      </c>
      <c r="W7" s="7" t="s">
        <v>10</v>
      </c>
      <c r="X7" s="7" t="s">
        <v>11</v>
      </c>
      <c r="Y7" s="7" t="s">
        <v>12</v>
      </c>
    </row>
    <row r="8" ht="23.25" customHeight="1" spans="1:25">
      <c r="A8" s="7" t="s">
        <v>13</v>
      </c>
      <c r="B8" s="8">
        <v>0.96</v>
      </c>
      <c r="C8" s="8">
        <v>1.2</v>
      </c>
      <c r="D8" s="8">
        <v>0.48</v>
      </c>
      <c r="E8" s="8">
        <v>0.55</v>
      </c>
      <c r="F8" s="8">
        <v>0.55</v>
      </c>
      <c r="G8" s="8">
        <v>0.54</v>
      </c>
      <c r="H8" s="8">
        <v>1.32</v>
      </c>
      <c r="I8" s="8">
        <v>1.15</v>
      </c>
      <c r="J8" s="8">
        <v>1.01</v>
      </c>
      <c r="K8" s="8">
        <v>0.78</v>
      </c>
      <c r="L8" s="8">
        <v>1.152</v>
      </c>
      <c r="M8" s="8">
        <v>1.32</v>
      </c>
      <c r="N8" s="8">
        <v>0.07</v>
      </c>
      <c r="O8" s="8">
        <v>0.06</v>
      </c>
      <c r="P8" s="8">
        <v>0.04</v>
      </c>
      <c r="Q8" s="8">
        <v>0.0067</v>
      </c>
      <c r="R8" s="8">
        <v>0.0046</v>
      </c>
      <c r="S8" s="8">
        <v>0.0071</v>
      </c>
      <c r="T8" s="8">
        <f t="shared" ref="T8:T20" si="0">B8+H8+N8</f>
        <v>2.35</v>
      </c>
      <c r="U8" s="8">
        <f t="shared" ref="U8:U20" si="1">C8+I8+O8</f>
        <v>2.41</v>
      </c>
      <c r="V8" s="8">
        <f t="shared" ref="V8:V20" si="2">D8+J8+P8</f>
        <v>1.53</v>
      </c>
      <c r="W8" s="8">
        <f t="shared" ref="W8:W20" si="3">E8+K8+Q8</f>
        <v>1.3367</v>
      </c>
      <c r="X8" s="8">
        <f t="shared" ref="X8:X20" si="4">F8+L8+R8</f>
        <v>1.7066</v>
      </c>
      <c r="Y8" s="8">
        <f t="shared" ref="Y8:Y20" si="5">G8+M8+S8</f>
        <v>1.8671</v>
      </c>
    </row>
    <row r="9" ht="23.25" customHeight="1" spans="1:25">
      <c r="A9" s="7" t="s">
        <v>14</v>
      </c>
      <c r="B9" s="8">
        <v>1.44</v>
      </c>
      <c r="C9" s="8">
        <v>1.8</v>
      </c>
      <c r="D9" s="8">
        <v>0.72</v>
      </c>
      <c r="E9" s="8">
        <v>0.83</v>
      </c>
      <c r="F9" s="8">
        <v>0.83</v>
      </c>
      <c r="G9" s="8">
        <v>0.8</v>
      </c>
      <c r="H9" s="8">
        <v>0.88</v>
      </c>
      <c r="I9" s="8">
        <v>0.77</v>
      </c>
      <c r="J9" s="8">
        <v>0.72</v>
      </c>
      <c r="K9" s="8">
        <v>0.52</v>
      </c>
      <c r="L9" s="8">
        <v>0.768</v>
      </c>
      <c r="M9" s="8">
        <v>0.88</v>
      </c>
      <c r="N9" s="8">
        <v>0.29</v>
      </c>
      <c r="O9" s="8">
        <v>0.28</v>
      </c>
      <c r="P9" s="8">
        <v>0.15</v>
      </c>
      <c r="Q9" s="8">
        <v>0.2917</v>
      </c>
      <c r="R9" s="8">
        <v>0.1996</v>
      </c>
      <c r="S9" s="8">
        <v>0.3071</v>
      </c>
      <c r="T9" s="8">
        <f t="shared" si="0"/>
        <v>2.61</v>
      </c>
      <c r="U9" s="8">
        <f t="shared" si="1"/>
        <v>2.85</v>
      </c>
      <c r="V9" s="8">
        <f t="shared" si="2"/>
        <v>1.59</v>
      </c>
      <c r="W9" s="8">
        <f t="shared" si="3"/>
        <v>1.6417</v>
      </c>
      <c r="X9" s="8">
        <f t="shared" si="4"/>
        <v>1.7976</v>
      </c>
      <c r="Y9" s="8">
        <f t="shared" si="5"/>
        <v>1.9871</v>
      </c>
    </row>
    <row r="10" ht="23.25" customHeight="1" spans="1:25">
      <c r="A10" s="7" t="s">
        <v>15</v>
      </c>
      <c r="B10" s="8">
        <v>0.84</v>
      </c>
      <c r="C10" s="8">
        <v>1.05</v>
      </c>
      <c r="D10" s="8">
        <v>0.42</v>
      </c>
      <c r="E10" s="8">
        <v>0.48</v>
      </c>
      <c r="F10" s="8">
        <v>0.48</v>
      </c>
      <c r="G10" s="8">
        <v>0.47</v>
      </c>
      <c r="H10" s="8">
        <v>0.78</v>
      </c>
      <c r="I10" s="8">
        <v>0.67</v>
      </c>
      <c r="J10" s="8">
        <v>0.64</v>
      </c>
      <c r="K10" s="8">
        <v>0.52</v>
      </c>
      <c r="L10" s="8">
        <v>0.768</v>
      </c>
      <c r="M10" s="8">
        <v>0.88</v>
      </c>
      <c r="N10" s="8">
        <v>0.23</v>
      </c>
      <c r="O10" s="8">
        <v>0.21</v>
      </c>
      <c r="P10" s="8">
        <v>0.12</v>
      </c>
      <c r="Q10" s="8">
        <v>0.2269</v>
      </c>
      <c r="R10" s="8">
        <v>0.1552</v>
      </c>
      <c r="S10" s="8">
        <v>0.2388</v>
      </c>
      <c r="T10" s="8">
        <f t="shared" si="0"/>
        <v>1.85</v>
      </c>
      <c r="U10" s="8">
        <f t="shared" si="1"/>
        <v>1.93</v>
      </c>
      <c r="V10" s="8">
        <f t="shared" si="2"/>
        <v>1.18</v>
      </c>
      <c r="W10" s="8">
        <f t="shared" si="3"/>
        <v>1.2269</v>
      </c>
      <c r="X10" s="8">
        <f t="shared" si="4"/>
        <v>1.4032</v>
      </c>
      <c r="Y10" s="8">
        <f t="shared" si="5"/>
        <v>1.5888</v>
      </c>
    </row>
    <row r="11" ht="23.25" customHeight="1" spans="1:25">
      <c r="A11" s="7" t="s">
        <v>16</v>
      </c>
      <c r="B11" s="8">
        <v>0.72</v>
      </c>
      <c r="C11" s="8">
        <v>0.9</v>
      </c>
      <c r="D11" s="8">
        <v>0.36</v>
      </c>
      <c r="E11" s="8">
        <v>0.41</v>
      </c>
      <c r="F11" s="8">
        <v>0.41</v>
      </c>
      <c r="G11" s="8">
        <v>0.4</v>
      </c>
      <c r="H11" s="8">
        <v>0.44</v>
      </c>
      <c r="I11" s="8">
        <v>0.38</v>
      </c>
      <c r="J11" s="8">
        <v>0.31</v>
      </c>
      <c r="K11" s="8">
        <v>0.26</v>
      </c>
      <c r="L11" s="8">
        <v>0.384</v>
      </c>
      <c r="M11" s="8">
        <v>0.44</v>
      </c>
      <c r="N11" s="8">
        <v>0.13</v>
      </c>
      <c r="O11" s="8">
        <v>0.12</v>
      </c>
      <c r="P11" s="8">
        <v>0.07</v>
      </c>
      <c r="Q11" s="8">
        <v>0.1252</v>
      </c>
      <c r="R11" s="8">
        <v>0.0856</v>
      </c>
      <c r="S11" s="8">
        <v>0.1318</v>
      </c>
      <c r="T11" s="8">
        <f t="shared" si="0"/>
        <v>1.29</v>
      </c>
      <c r="U11" s="8">
        <f t="shared" si="1"/>
        <v>1.4</v>
      </c>
      <c r="V11" s="8">
        <f t="shared" si="2"/>
        <v>0.74</v>
      </c>
      <c r="W11" s="8">
        <f t="shared" si="3"/>
        <v>0.7952</v>
      </c>
      <c r="X11" s="8">
        <f t="shared" si="4"/>
        <v>0.8796</v>
      </c>
      <c r="Y11" s="8">
        <f t="shared" si="5"/>
        <v>0.9718</v>
      </c>
    </row>
    <row r="12" ht="23.25" customHeight="1" spans="1:25">
      <c r="A12" s="7" t="s">
        <v>17</v>
      </c>
      <c r="B12" s="8">
        <v>0.12</v>
      </c>
      <c r="C12" s="8">
        <v>0.15</v>
      </c>
      <c r="D12" s="8">
        <v>0.06</v>
      </c>
      <c r="E12" s="8">
        <v>0.08</v>
      </c>
      <c r="F12" s="8">
        <v>0.08</v>
      </c>
      <c r="G12" s="8">
        <v>0.07</v>
      </c>
      <c r="H12" s="8">
        <v>0.11</v>
      </c>
      <c r="I12" s="8">
        <v>0.09</v>
      </c>
      <c r="J12" s="8">
        <v>0.07</v>
      </c>
      <c r="K12" s="8">
        <v>0.065</v>
      </c>
      <c r="L12" s="8">
        <v>0.096</v>
      </c>
      <c r="M12" s="8">
        <v>0.11</v>
      </c>
      <c r="N12" s="8">
        <v>0.06</v>
      </c>
      <c r="O12" s="8">
        <v>0.06</v>
      </c>
      <c r="P12" s="8">
        <v>0.03</v>
      </c>
      <c r="Q12" s="8">
        <v>0.0648</v>
      </c>
      <c r="R12" s="8">
        <v>0.0444</v>
      </c>
      <c r="S12" s="8">
        <v>0.0682</v>
      </c>
      <c r="T12" s="8">
        <f t="shared" si="0"/>
        <v>0.29</v>
      </c>
      <c r="U12" s="8">
        <f t="shared" si="1"/>
        <v>0.3</v>
      </c>
      <c r="V12" s="8">
        <f t="shared" si="2"/>
        <v>0.16</v>
      </c>
      <c r="W12" s="8">
        <f t="shared" si="3"/>
        <v>0.2098</v>
      </c>
      <c r="X12" s="8">
        <f t="shared" si="4"/>
        <v>0.2204</v>
      </c>
      <c r="Y12" s="8">
        <f t="shared" si="5"/>
        <v>0.2482</v>
      </c>
    </row>
    <row r="13" ht="23.25" customHeight="1" spans="1:25">
      <c r="A13" s="7" t="s">
        <v>18</v>
      </c>
      <c r="B13" s="8">
        <v>0.6</v>
      </c>
      <c r="C13" s="8">
        <v>0.75</v>
      </c>
      <c r="D13" s="8">
        <v>0.3</v>
      </c>
      <c r="E13" s="8">
        <v>0.34</v>
      </c>
      <c r="F13" s="8">
        <v>0.34</v>
      </c>
      <c r="G13" s="8">
        <v>0.34</v>
      </c>
      <c r="H13" s="8">
        <v>0.55</v>
      </c>
      <c r="I13" s="8">
        <v>0.48</v>
      </c>
      <c r="J13" s="8">
        <v>0.45</v>
      </c>
      <c r="K13" s="8">
        <v>0.325</v>
      </c>
      <c r="L13" s="8">
        <v>0.48</v>
      </c>
      <c r="M13" s="8">
        <v>0.55</v>
      </c>
      <c r="N13" s="8">
        <v>0.04</v>
      </c>
      <c r="O13" s="8">
        <v>0.04</v>
      </c>
      <c r="P13" s="8">
        <v>0.02</v>
      </c>
      <c r="Q13" s="8">
        <v>0.038</v>
      </c>
      <c r="R13" s="8">
        <v>0.026</v>
      </c>
      <c r="S13" s="8">
        <v>0.04</v>
      </c>
      <c r="T13" s="8">
        <f t="shared" si="0"/>
        <v>1.19</v>
      </c>
      <c r="U13" s="8">
        <f t="shared" si="1"/>
        <v>1.27</v>
      </c>
      <c r="V13" s="8">
        <f t="shared" si="2"/>
        <v>0.77</v>
      </c>
      <c r="W13" s="8">
        <f t="shared" si="3"/>
        <v>0.703</v>
      </c>
      <c r="X13" s="8">
        <f t="shared" si="4"/>
        <v>0.846</v>
      </c>
      <c r="Y13" s="8">
        <f t="shared" si="5"/>
        <v>0.93</v>
      </c>
    </row>
    <row r="14" ht="23.25" customHeight="1" spans="1:25">
      <c r="A14" s="7" t="s">
        <v>19</v>
      </c>
      <c r="B14" s="8">
        <v>2.04</v>
      </c>
      <c r="C14" s="8">
        <v>2.55</v>
      </c>
      <c r="D14" s="8">
        <v>1.02</v>
      </c>
      <c r="E14" s="8">
        <v>1.17</v>
      </c>
      <c r="F14" s="8">
        <v>1.17</v>
      </c>
      <c r="G14" s="8">
        <v>1.14</v>
      </c>
      <c r="H14" s="8">
        <v>1.43</v>
      </c>
      <c r="I14" s="8">
        <v>1.25</v>
      </c>
      <c r="J14" s="8">
        <v>1.23</v>
      </c>
      <c r="K14" s="8">
        <v>0.845</v>
      </c>
      <c r="L14" s="8">
        <v>1.248</v>
      </c>
      <c r="M14" s="8">
        <v>1.43</v>
      </c>
      <c r="N14" s="8">
        <v>0.47</v>
      </c>
      <c r="O14" s="8">
        <v>0.44</v>
      </c>
      <c r="P14" s="8">
        <v>0.25</v>
      </c>
      <c r="Q14" s="8">
        <v>0.4661</v>
      </c>
      <c r="R14" s="8">
        <v>0.3189</v>
      </c>
      <c r="S14" s="8">
        <v>0.4906</v>
      </c>
      <c r="T14" s="8">
        <f t="shared" si="0"/>
        <v>3.94</v>
      </c>
      <c r="U14" s="8">
        <f t="shared" si="1"/>
        <v>4.24</v>
      </c>
      <c r="V14" s="8">
        <f t="shared" si="2"/>
        <v>2.5</v>
      </c>
      <c r="W14" s="8">
        <f t="shared" si="3"/>
        <v>2.4811</v>
      </c>
      <c r="X14" s="8">
        <f t="shared" si="4"/>
        <v>2.7369</v>
      </c>
      <c r="Y14" s="8">
        <f t="shared" si="5"/>
        <v>3.0606</v>
      </c>
    </row>
    <row r="15" ht="23.25" customHeight="1" spans="1:25">
      <c r="A15" s="7" t="s">
        <v>20</v>
      </c>
      <c r="B15" s="8">
        <v>1.8</v>
      </c>
      <c r="C15" s="8">
        <v>2.25</v>
      </c>
      <c r="D15" s="8">
        <v>0.9</v>
      </c>
      <c r="E15" s="8">
        <v>1.04</v>
      </c>
      <c r="F15" s="8">
        <v>1.04</v>
      </c>
      <c r="G15" s="8">
        <v>1</v>
      </c>
      <c r="H15" s="8">
        <v>1.33</v>
      </c>
      <c r="I15" s="8">
        <v>1.11</v>
      </c>
      <c r="J15" s="8">
        <v>1.09</v>
      </c>
      <c r="K15" s="8">
        <v>0.845</v>
      </c>
      <c r="L15" s="8">
        <v>1.248</v>
      </c>
      <c r="M15" s="8">
        <v>1.43</v>
      </c>
      <c r="N15" s="8">
        <v>0.19</v>
      </c>
      <c r="O15" s="8">
        <v>0.18</v>
      </c>
      <c r="P15" s="8">
        <v>0.1</v>
      </c>
      <c r="Q15" s="8">
        <v>0.19</v>
      </c>
      <c r="R15" s="8">
        <v>0.13</v>
      </c>
      <c r="S15" s="8">
        <v>0.2</v>
      </c>
      <c r="T15" s="8">
        <f t="shared" si="0"/>
        <v>3.32</v>
      </c>
      <c r="U15" s="8">
        <f t="shared" si="1"/>
        <v>3.54</v>
      </c>
      <c r="V15" s="8">
        <f t="shared" si="2"/>
        <v>2.09</v>
      </c>
      <c r="W15" s="8">
        <f t="shared" si="3"/>
        <v>2.075</v>
      </c>
      <c r="X15" s="8">
        <f t="shared" si="4"/>
        <v>2.418</v>
      </c>
      <c r="Y15" s="8">
        <f t="shared" si="5"/>
        <v>2.63</v>
      </c>
    </row>
    <row r="16" s="1" customFormat="1" ht="23.25" customHeight="1" spans="1:25">
      <c r="A16" s="9" t="s">
        <v>21</v>
      </c>
      <c r="B16" s="10">
        <v>0.01</v>
      </c>
      <c r="C16" s="10">
        <v>0.01</v>
      </c>
      <c r="D16" s="10">
        <v>0.01</v>
      </c>
      <c r="E16" s="10">
        <v>0.01</v>
      </c>
      <c r="F16" s="10">
        <v>0.01</v>
      </c>
      <c r="G16" s="10">
        <v>0.01</v>
      </c>
      <c r="H16" s="10">
        <v>0.04</v>
      </c>
      <c r="I16" s="10">
        <v>0.02</v>
      </c>
      <c r="J16" s="10">
        <v>0.01</v>
      </c>
      <c r="K16" s="10">
        <v>0.03</v>
      </c>
      <c r="L16" s="10">
        <v>0.01</v>
      </c>
      <c r="M16" s="10">
        <v>0.01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f t="shared" si="0"/>
        <v>0.05</v>
      </c>
      <c r="U16" s="10">
        <f t="shared" si="1"/>
        <v>0.03</v>
      </c>
      <c r="V16" s="10">
        <f t="shared" si="2"/>
        <v>0.02</v>
      </c>
      <c r="W16" s="10">
        <f t="shared" si="3"/>
        <v>0.04</v>
      </c>
      <c r="X16" s="10">
        <f t="shared" si="4"/>
        <v>0.02</v>
      </c>
      <c r="Y16" s="10">
        <f t="shared" si="5"/>
        <v>0.02</v>
      </c>
    </row>
    <row r="17" ht="23.25" customHeight="1" spans="1:25">
      <c r="A17" s="7" t="s">
        <v>22</v>
      </c>
      <c r="B17" s="8">
        <v>1.2</v>
      </c>
      <c r="C17" s="8">
        <v>1.5</v>
      </c>
      <c r="D17" s="8">
        <v>0.6</v>
      </c>
      <c r="E17" s="8">
        <v>0.69</v>
      </c>
      <c r="F17" s="8">
        <v>0.69</v>
      </c>
      <c r="G17" s="8">
        <v>0.67</v>
      </c>
      <c r="H17" s="8">
        <v>1.54</v>
      </c>
      <c r="I17" s="8">
        <v>1.19</v>
      </c>
      <c r="J17" s="8">
        <v>1.05</v>
      </c>
      <c r="K17" s="8">
        <v>0.91</v>
      </c>
      <c r="L17" s="8">
        <v>1.344</v>
      </c>
      <c r="M17" s="8">
        <v>1.54</v>
      </c>
      <c r="N17" s="8">
        <v>0.14</v>
      </c>
      <c r="O17" s="8">
        <v>0.13</v>
      </c>
      <c r="P17" s="8">
        <v>0.07</v>
      </c>
      <c r="Q17" s="8">
        <v>0.1386</v>
      </c>
      <c r="R17" s="8">
        <v>0.0948</v>
      </c>
      <c r="S17" s="8">
        <v>0.1459</v>
      </c>
      <c r="T17" s="8">
        <f t="shared" si="0"/>
        <v>2.88</v>
      </c>
      <c r="U17" s="8">
        <f t="shared" si="1"/>
        <v>2.82</v>
      </c>
      <c r="V17" s="8">
        <f t="shared" si="2"/>
        <v>1.72</v>
      </c>
      <c r="W17" s="8">
        <f t="shared" si="3"/>
        <v>1.7386</v>
      </c>
      <c r="X17" s="8">
        <f t="shared" si="4"/>
        <v>2.1288</v>
      </c>
      <c r="Y17" s="8">
        <f t="shared" si="5"/>
        <v>2.3559</v>
      </c>
    </row>
    <row r="18" ht="23.25" customHeight="1" spans="1:25">
      <c r="A18" s="7" t="s">
        <v>23</v>
      </c>
      <c r="B18" s="8">
        <v>1.08</v>
      </c>
      <c r="C18" s="8">
        <v>1.35</v>
      </c>
      <c r="D18" s="8">
        <v>0.54</v>
      </c>
      <c r="E18" s="8">
        <v>0.62</v>
      </c>
      <c r="F18" s="8">
        <v>0.62</v>
      </c>
      <c r="G18" s="8">
        <v>0.6</v>
      </c>
      <c r="H18" s="8">
        <v>1.21</v>
      </c>
      <c r="I18" s="8">
        <v>1.05</v>
      </c>
      <c r="J18" s="8">
        <v>1.03</v>
      </c>
      <c r="K18" s="8">
        <v>0.715</v>
      </c>
      <c r="L18" s="8">
        <v>1.056</v>
      </c>
      <c r="M18" s="8">
        <v>1.21</v>
      </c>
      <c r="N18" s="8">
        <v>0.33</v>
      </c>
      <c r="O18" s="8">
        <v>0.31</v>
      </c>
      <c r="P18" s="8">
        <v>0.17</v>
      </c>
      <c r="Q18" s="8">
        <v>0.3308</v>
      </c>
      <c r="R18" s="8">
        <v>0.2264</v>
      </c>
      <c r="S18" s="8">
        <v>0.3482</v>
      </c>
      <c r="T18" s="8">
        <f t="shared" si="0"/>
        <v>2.62</v>
      </c>
      <c r="U18" s="8">
        <f t="shared" si="1"/>
        <v>2.71</v>
      </c>
      <c r="V18" s="8">
        <f t="shared" si="2"/>
        <v>1.74</v>
      </c>
      <c r="W18" s="8">
        <f t="shared" si="3"/>
        <v>1.6658</v>
      </c>
      <c r="X18" s="8">
        <f t="shared" si="4"/>
        <v>1.9024</v>
      </c>
      <c r="Y18" s="8">
        <f t="shared" si="5"/>
        <v>2.1582</v>
      </c>
    </row>
    <row r="19" ht="23.25" customHeight="1" spans="1:25">
      <c r="A19" s="7" t="s">
        <v>24</v>
      </c>
      <c r="B19" s="8">
        <v>0.96</v>
      </c>
      <c r="C19" s="8">
        <v>1.2</v>
      </c>
      <c r="D19" s="8">
        <v>0.48</v>
      </c>
      <c r="E19" s="8">
        <v>0.55</v>
      </c>
      <c r="F19" s="8">
        <v>0.55</v>
      </c>
      <c r="G19" s="8">
        <v>0.54</v>
      </c>
      <c r="H19" s="8">
        <v>1.1</v>
      </c>
      <c r="I19" s="8">
        <v>0.96</v>
      </c>
      <c r="J19" s="8">
        <v>0.81</v>
      </c>
      <c r="K19" s="8">
        <v>0.65</v>
      </c>
      <c r="L19" s="8">
        <v>0.96</v>
      </c>
      <c r="M19" s="8">
        <v>1.1</v>
      </c>
      <c r="N19" s="8">
        <v>0.02</v>
      </c>
      <c r="O19" s="8">
        <v>0.02</v>
      </c>
      <c r="P19" s="8">
        <v>0.01</v>
      </c>
      <c r="Q19" s="8">
        <v>0.0212</v>
      </c>
      <c r="R19" s="8">
        <v>0.0145</v>
      </c>
      <c r="S19" s="8">
        <v>0.0223</v>
      </c>
      <c r="T19" s="8">
        <f t="shared" si="0"/>
        <v>2.08</v>
      </c>
      <c r="U19" s="8">
        <f t="shared" si="1"/>
        <v>2.18</v>
      </c>
      <c r="V19" s="8">
        <f t="shared" si="2"/>
        <v>1.3</v>
      </c>
      <c r="W19" s="8">
        <f t="shared" si="3"/>
        <v>1.2212</v>
      </c>
      <c r="X19" s="8">
        <f t="shared" si="4"/>
        <v>1.5245</v>
      </c>
      <c r="Y19" s="8">
        <f t="shared" si="5"/>
        <v>1.6623</v>
      </c>
    </row>
    <row r="20" ht="23.25" customHeight="1" spans="1:25">
      <c r="A20" s="7" t="s">
        <v>25</v>
      </c>
      <c r="B20" s="8">
        <f>SUM(B8:B19)</f>
        <v>11.77</v>
      </c>
      <c r="C20" s="8">
        <f t="shared" ref="C20:S20" si="6">SUM(C8:C19)</f>
        <v>14.71</v>
      </c>
      <c r="D20" s="8">
        <f t="shared" si="6"/>
        <v>5.89</v>
      </c>
      <c r="E20" s="8">
        <f t="shared" si="6"/>
        <v>6.77</v>
      </c>
      <c r="F20" s="8">
        <f t="shared" si="6"/>
        <v>6.77</v>
      </c>
      <c r="G20" s="8">
        <f t="shared" si="6"/>
        <v>6.58</v>
      </c>
      <c r="H20" s="8">
        <f t="shared" si="6"/>
        <v>10.73</v>
      </c>
      <c r="I20" s="8">
        <f t="shared" si="6"/>
        <v>9.12</v>
      </c>
      <c r="J20" s="8">
        <f t="shared" si="6"/>
        <v>8.42</v>
      </c>
      <c r="K20" s="8">
        <f t="shared" si="6"/>
        <v>6.465</v>
      </c>
      <c r="L20" s="8">
        <f t="shared" si="6"/>
        <v>9.514</v>
      </c>
      <c r="M20" s="8">
        <f t="shared" si="6"/>
        <v>10.9</v>
      </c>
      <c r="N20" s="8">
        <f t="shared" si="6"/>
        <v>1.97</v>
      </c>
      <c r="O20" s="8">
        <f t="shared" si="6"/>
        <v>1.85</v>
      </c>
      <c r="P20" s="8">
        <f t="shared" si="6"/>
        <v>1.03</v>
      </c>
      <c r="Q20" s="8">
        <f t="shared" si="6"/>
        <v>1.9</v>
      </c>
      <c r="R20" s="8">
        <f t="shared" si="6"/>
        <v>1.3</v>
      </c>
      <c r="S20" s="8">
        <f t="shared" si="6"/>
        <v>2</v>
      </c>
      <c r="T20" s="8">
        <f t="shared" si="0"/>
        <v>24.47</v>
      </c>
      <c r="U20" s="8">
        <f t="shared" si="1"/>
        <v>25.68</v>
      </c>
      <c r="V20" s="8">
        <f t="shared" si="2"/>
        <v>15.34</v>
      </c>
      <c r="W20" s="8">
        <f t="shared" si="3"/>
        <v>15.135</v>
      </c>
      <c r="X20" s="8">
        <f t="shared" si="4"/>
        <v>17.584</v>
      </c>
      <c r="Y20" s="8">
        <f t="shared" si="5"/>
        <v>19.48</v>
      </c>
    </row>
    <row r="21" ht="27.75" customHeight="1" spans="1:25">
      <c r="A21" s="11" t="s">
        <v>26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</sheetData>
  <mergeCells count="17">
    <mergeCell ref="A1:Y1"/>
    <mergeCell ref="A4:Y4"/>
    <mergeCell ref="B5:G5"/>
    <mergeCell ref="H5:M5"/>
    <mergeCell ref="N5:S5"/>
    <mergeCell ref="T5:Y5"/>
    <mergeCell ref="B6:D6"/>
    <mergeCell ref="E6:G6"/>
    <mergeCell ref="H6:J6"/>
    <mergeCell ref="K6:M6"/>
    <mergeCell ref="N6:P6"/>
    <mergeCell ref="Q6:S6"/>
    <mergeCell ref="T6:V6"/>
    <mergeCell ref="W6:Y6"/>
    <mergeCell ref="A21:Y21"/>
    <mergeCell ref="A5:A7"/>
    <mergeCell ref="A2:Y3"/>
  </mergeCells>
  <printOptions horizontalCentered="1"/>
  <pageMargins left="0.314583333333333" right="0.314583333333333" top="0.550694444444444" bottom="0.550694444444444" header="0.314583333333333" footer="0.31458333333333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2018-07-19T14:25:00Z</cp:lastPrinted>
  <dcterms:modified xsi:type="dcterms:W3CDTF">2018-11-05T00:26:27Z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2052-10.1.0.7643</vt:lpwstr>
  </property>
</Properties>
</file>