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人社局8.4" sheetId="7" r:id="rId1"/>
    <sheet name="城市综合执法局" sheetId="8" r:id="rId2"/>
    <sheet name="科工贸" sheetId="9" r:id="rId3"/>
    <sheet name="长山镇政府" sheetId="10" r:id="rId4"/>
    <sheet name="行政服务中心" sheetId="11" r:id="rId5"/>
    <sheet name="城北街道" sheetId="12" r:id="rId6"/>
    <sheet name="医保局" sheetId="14" r:id="rId7"/>
    <sheet name="发改局" sheetId="13" r:id="rId8"/>
    <sheet name="老干部活动中心" sheetId="15" r:id="rId9"/>
    <sheet name="石颈镇政府" sheetId="16" r:id="rId10"/>
    <sheet name="就业服务中心" sheetId="17" r:id="rId11"/>
    <sheet name="廉人社" sheetId="18" r:id="rId12"/>
    <sheet name="横山镇政府" sheetId="19" r:id="rId13"/>
    <sheet name="融媒体" sheetId="20" r:id="rId14"/>
    <sheet name="科协" sheetId="21" r:id="rId15"/>
    <sheet name="雅塘镇人民政府" sheetId="22" r:id="rId16"/>
    <sheet name="车板镇政府" sheetId="23" r:id="rId17"/>
    <sheet name="安铺镇政府" sheetId="24" r:id="rId18"/>
    <sheet name="罗州街道办" sheetId="25" r:id="rId19"/>
  </sheets>
  <calcPr calcId="144525"/>
</workbook>
</file>

<file path=xl/sharedStrings.xml><?xml version="1.0" encoding="utf-8"?>
<sst xmlns="http://schemas.openxmlformats.org/spreadsheetml/2006/main" count="558" uniqueCount="216">
  <si>
    <t>廉江市公益性岗位社保补贴(个人缴费部分)明细表</t>
  </si>
  <si>
    <t>申请单位：廉江市人力资源和社会保障局</t>
  </si>
  <si>
    <t>序号</t>
  </si>
  <si>
    <t>姓名</t>
  </si>
  <si>
    <t>性别</t>
  </si>
  <si>
    <t>身份证号码</t>
  </si>
  <si>
    <t>就业创业证号</t>
  </si>
  <si>
    <t>签订劳动合同期限（年月日-年月日）</t>
  </si>
  <si>
    <t>申请补贴期限（年月-年月）</t>
  </si>
  <si>
    <t>申请补贴金额（元）</t>
  </si>
  <si>
    <t>备注</t>
  </si>
  <si>
    <t>赖君</t>
  </si>
  <si>
    <t>女</t>
  </si>
  <si>
    <t>440822197******026</t>
  </si>
  <si>
    <t>4408810015001771</t>
  </si>
  <si>
    <t>2019-9-25至2022-9-24</t>
  </si>
  <si>
    <t>2022.1-2022.3</t>
  </si>
  <si>
    <t>罗海柳</t>
  </si>
  <si>
    <t>440822197******628</t>
  </si>
  <si>
    <t>4408810019018982</t>
  </si>
  <si>
    <t>2019-11-28至2022-11-27</t>
  </si>
  <si>
    <t>2022.1-2022.2</t>
  </si>
  <si>
    <t>李城兴</t>
  </si>
  <si>
    <t>男</t>
  </si>
  <si>
    <t>44082219******2434</t>
  </si>
  <si>
    <t>4408810019010641</t>
  </si>
  <si>
    <t>2020.8.3-2022.8.2</t>
  </si>
  <si>
    <t>苏二妹</t>
  </si>
  <si>
    <t>44088119******7527</t>
  </si>
  <si>
    <t>4408810019004534</t>
  </si>
  <si>
    <t>张丽</t>
  </si>
  <si>
    <t>44088119******5761</t>
  </si>
  <si>
    <t>4408810020002649</t>
  </si>
  <si>
    <t>合 计</t>
  </si>
  <si>
    <t>申请单位：廉江市城市管理和综合执法局</t>
  </si>
  <si>
    <t>陈木莲</t>
  </si>
  <si>
    <t>440822197******224</t>
  </si>
  <si>
    <t>2019-10-09至2022-10-08</t>
  </si>
  <si>
    <t>2021.10-2021.12</t>
  </si>
  <si>
    <t>申请单位：廉江市科工贸和信息化局</t>
  </si>
  <si>
    <t>钟水仙</t>
  </si>
  <si>
    <t>440881199******128</t>
  </si>
  <si>
    <t>2021.01.12至2024-01-11</t>
  </si>
  <si>
    <t>2021.03-2021.12</t>
  </si>
  <si>
    <t>黄诚河</t>
  </si>
  <si>
    <t>440822196******519</t>
  </si>
  <si>
    <t>钟健</t>
  </si>
  <si>
    <t>440822196******559</t>
  </si>
  <si>
    <t>申请单位：廉江市长山镇人民政府</t>
  </si>
  <si>
    <t>林国辉</t>
  </si>
  <si>
    <t>440881198******718</t>
  </si>
  <si>
    <t>2020.06.01至2022-06-02</t>
  </si>
  <si>
    <t>2021.07-2022.03</t>
  </si>
  <si>
    <t>刘维凤</t>
  </si>
  <si>
    <t>440822197******723</t>
  </si>
  <si>
    <t>刘常毅</t>
  </si>
  <si>
    <t>440822198******731</t>
  </si>
  <si>
    <t>申请单位：廉江市人民政府行政服务中心</t>
  </si>
  <si>
    <t>麦伊韵</t>
  </si>
  <si>
    <t>440881199******026</t>
  </si>
  <si>
    <t>2020.08.01至2023-07-31</t>
  </si>
  <si>
    <t>周涛</t>
  </si>
  <si>
    <t>440881199******041</t>
  </si>
  <si>
    <t>申请单位：廉江市城北街道办事处</t>
  </si>
  <si>
    <t>丘宝敏</t>
  </si>
  <si>
    <t>450922198******029</t>
  </si>
  <si>
    <t>2021.06.01至2022-05-31</t>
  </si>
  <si>
    <t>2021.07-2021.12</t>
  </si>
  <si>
    <t>曹春银</t>
  </si>
  <si>
    <t>440881200******148</t>
  </si>
  <si>
    <t>黄浩</t>
  </si>
  <si>
    <t>440881199******033</t>
  </si>
  <si>
    <t>罗翊尹</t>
  </si>
  <si>
    <t>440881200******28X</t>
  </si>
  <si>
    <t>2021.07.01至2022-06-30</t>
  </si>
  <si>
    <t>合计</t>
  </si>
  <si>
    <t>申请单位：廉江市医疗保障局</t>
  </si>
  <si>
    <t>庞伟凤</t>
  </si>
  <si>
    <t>440822197******025</t>
  </si>
  <si>
    <t>2021.10.09至
2022-10-08</t>
  </si>
  <si>
    <t>温春英</t>
  </si>
  <si>
    <t>440881198******008</t>
  </si>
  <si>
    <t>2019.12.01至
2021-11-30</t>
  </si>
  <si>
    <t>林华</t>
  </si>
  <si>
    <t>440822197******210</t>
  </si>
  <si>
    <t>2021.08.01至
2022-07-31</t>
  </si>
  <si>
    <t>申请单位：廉江市发展和改革局</t>
  </si>
  <si>
    <t>伍康伦</t>
  </si>
  <si>
    <t>440881198******338</t>
  </si>
  <si>
    <t>2020.04.01至
2023-04-01</t>
  </si>
  <si>
    <t>2021.7-2021.12</t>
  </si>
  <si>
    <t>申请单位：廉江市老干部活动中心</t>
  </si>
  <si>
    <t>申请补贴期限
（年月-年月）</t>
  </si>
  <si>
    <t>黄星彰</t>
  </si>
  <si>
    <t>440881198******420</t>
  </si>
  <si>
    <t>2020.08.01至
2023-03-01</t>
  </si>
  <si>
    <t>龙海荣</t>
  </si>
  <si>
    <t>440822197******063</t>
  </si>
  <si>
    <t>2020.12.26至
2023-11-30</t>
  </si>
  <si>
    <t>吴有强</t>
  </si>
  <si>
    <t>440822196******857</t>
  </si>
  <si>
    <t>2020.08.01至
2022-12-31</t>
  </si>
  <si>
    <t>冯峰</t>
  </si>
  <si>
    <t>440881199******414</t>
  </si>
  <si>
    <t>2020.08.01至
2023-07-31</t>
  </si>
  <si>
    <t>申请单位：廉江市石颈镇人民政府</t>
  </si>
  <si>
    <t>单位:元</t>
  </si>
  <si>
    <t>温春华</t>
  </si>
  <si>
    <t>440822197******124</t>
  </si>
  <si>
    <t>2019.12.16至
2022-12-15</t>
  </si>
  <si>
    <t>2021.10-2022.02</t>
  </si>
  <si>
    <t>刘莲</t>
  </si>
  <si>
    <t>440822198******12X</t>
  </si>
  <si>
    <t>赖石秀</t>
  </si>
  <si>
    <t>440881198******855</t>
  </si>
  <si>
    <t>2020.04.01至
2023-03-31</t>
  </si>
  <si>
    <t>钟慧明</t>
  </si>
  <si>
    <t>440822197******608</t>
  </si>
  <si>
    <t>2020.07.06至
2022-07-05</t>
  </si>
  <si>
    <t>龙有旺</t>
  </si>
  <si>
    <t>440822196******511</t>
  </si>
  <si>
    <t>2020.09.01至
2023-08-31</t>
  </si>
  <si>
    <t>申请单位：廉江市就业服务管理中心</t>
  </si>
  <si>
    <t>李永星</t>
  </si>
  <si>
    <t>440822197******716</t>
  </si>
  <si>
    <t>2020-05-09至2023-05-09</t>
  </si>
  <si>
    <t>2022.01-2022.06</t>
  </si>
  <si>
    <t>440822196*******434</t>
  </si>
  <si>
    <t>2020.8.3-2023.8.2</t>
  </si>
  <si>
    <t>440881198*******527</t>
  </si>
  <si>
    <t>44088119*******761</t>
  </si>
  <si>
    <t>申请单位：廉江市横山镇人民政府</t>
  </si>
  <si>
    <t>陈紫欣</t>
  </si>
  <si>
    <t>440881199******127</t>
  </si>
  <si>
    <t>2020-02-13至
2023-02-12</t>
  </si>
  <si>
    <t>2021.10-2022.06</t>
  </si>
  <si>
    <t>申请单位：廉江市融媒体中心</t>
  </si>
  <si>
    <t>1</t>
  </si>
  <si>
    <t>刘称英</t>
  </si>
  <si>
    <t>2021.12.01-2022.11.30</t>
  </si>
  <si>
    <t>2</t>
  </si>
  <si>
    <t>钟彬</t>
  </si>
  <si>
    <t>440822197******857</t>
  </si>
  <si>
    <t>3</t>
  </si>
  <si>
    <t>林水生</t>
  </si>
  <si>
    <t>440822196******038</t>
  </si>
  <si>
    <t>4</t>
  </si>
  <si>
    <t>张华洪</t>
  </si>
  <si>
    <t>440822197******428</t>
  </si>
  <si>
    <t>2021.12.16-2022.12.15</t>
  </si>
  <si>
    <t>5</t>
  </si>
  <si>
    <t>刘国琼</t>
  </si>
  <si>
    <t>440822197******878</t>
  </si>
  <si>
    <t>6</t>
  </si>
  <si>
    <t>肖涵</t>
  </si>
  <si>
    <t>440822197******462</t>
  </si>
  <si>
    <t>7</t>
  </si>
  <si>
    <t>陈海华</t>
  </si>
  <si>
    <t>440822197******722</t>
  </si>
  <si>
    <t>2022.01.08-2023.01.07</t>
  </si>
  <si>
    <t>申请单位：廉江市科学技术协会</t>
  </si>
  <si>
    <t>吴莹莹</t>
  </si>
  <si>
    <r>
      <rPr>
        <sz val="10"/>
        <color theme="1"/>
        <rFont val="宋体"/>
        <charset val="134"/>
      </rPr>
      <t>4</t>
    </r>
    <r>
      <rPr>
        <sz val="10"/>
        <color rgb="FF000000"/>
        <rFont val="宋体"/>
        <charset val="134"/>
      </rPr>
      <t>40881199******221</t>
    </r>
  </si>
  <si>
    <r>
      <rPr>
        <sz val="10"/>
        <color theme="1"/>
        <rFont val="宋体"/>
        <charset val="134"/>
      </rPr>
      <t>2</t>
    </r>
    <r>
      <rPr>
        <sz val="10"/>
        <color indexed="8"/>
        <rFont val="宋体"/>
        <charset val="134"/>
      </rPr>
      <t>020.4.14-2023.4.15</t>
    </r>
  </si>
  <si>
    <t>申请单位：廉江市雅塘镇人民政府</t>
  </si>
  <si>
    <t>签订劳动合同期限
（年月日-年月日）</t>
  </si>
  <si>
    <t>连永昌</t>
  </si>
  <si>
    <t>320113197******051</t>
  </si>
  <si>
    <t>2019.10.14至2022.10.13</t>
  </si>
  <si>
    <t>2021.10-2022.03</t>
  </si>
  <si>
    <t>刘锦芳</t>
  </si>
  <si>
    <r>
      <rPr>
        <sz val="10"/>
        <color theme="1"/>
        <rFont val="宋体"/>
        <charset val="134"/>
      </rPr>
      <t>4</t>
    </r>
    <r>
      <rPr>
        <sz val="10"/>
        <color rgb="FF000000"/>
        <rFont val="宋体"/>
        <charset val="134"/>
      </rPr>
      <t>40881198******125</t>
    </r>
  </si>
  <si>
    <t>张锦敏</t>
  </si>
  <si>
    <r>
      <rPr>
        <sz val="10"/>
        <color theme="1"/>
        <rFont val="宋体"/>
        <charset val="134"/>
      </rPr>
      <t>4</t>
    </r>
    <r>
      <rPr>
        <sz val="10"/>
        <color rgb="FF000000"/>
        <rFont val="宋体"/>
        <charset val="134"/>
      </rPr>
      <t>40881197******187</t>
    </r>
  </si>
  <si>
    <t>毛爵威</t>
  </si>
  <si>
    <t>440881199******653</t>
  </si>
  <si>
    <t>2021.02.01至2024.01.31</t>
  </si>
  <si>
    <t>申请单位：廉江市安铺镇人民政府</t>
  </si>
  <si>
    <t>莫文通</t>
  </si>
  <si>
    <t>440881199******134</t>
  </si>
  <si>
    <t>2020.04.14至2023.04.13</t>
  </si>
  <si>
    <t>申请单位：廉江市罗州街道办事处</t>
  </si>
  <si>
    <t>陈景雄</t>
  </si>
  <si>
    <t>44088119******0432</t>
  </si>
  <si>
    <t>2020.4.7-2023.4.6</t>
  </si>
  <si>
    <t>2020.12-2021.3</t>
  </si>
  <si>
    <t>谢广全</t>
  </si>
  <si>
    <t>44088119******3818</t>
  </si>
  <si>
    <t>林海清</t>
  </si>
  <si>
    <t>44088119******2721</t>
  </si>
  <si>
    <t>钟渝渲</t>
  </si>
  <si>
    <t>44088119******0442</t>
  </si>
  <si>
    <t>温笑云</t>
  </si>
  <si>
    <t>44088119******5722</t>
  </si>
  <si>
    <t>叶文俊</t>
  </si>
  <si>
    <t>44088119******1037</t>
  </si>
  <si>
    <t>李羡林</t>
  </si>
  <si>
    <t>4408120******0253</t>
  </si>
  <si>
    <t>梁琳</t>
  </si>
  <si>
    <t>44088119******1120</t>
  </si>
  <si>
    <t>黎茜</t>
  </si>
  <si>
    <t>44088119******0065</t>
  </si>
  <si>
    <t>2020.6.12-2023.6.11</t>
  </si>
  <si>
    <t>梁凯欣</t>
  </si>
  <si>
    <t>44088119******1028</t>
  </si>
  <si>
    <t>龙国庆</t>
  </si>
  <si>
    <t>44088119******0410</t>
  </si>
  <si>
    <t>陈诗诗</t>
  </si>
  <si>
    <t>44088119******0024</t>
  </si>
  <si>
    <t>姚彩霞</t>
  </si>
  <si>
    <t>44088119******5567</t>
  </si>
  <si>
    <t>邱宗丽</t>
  </si>
  <si>
    <t>44082219******0422</t>
  </si>
  <si>
    <t>2020.7.14-2023.7.13</t>
  </si>
  <si>
    <t>莫知会</t>
  </si>
  <si>
    <t>44088119******3156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</si>
</sst>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37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8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0"/>
      <color rgb="FF000000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0"/>
    </font>
    <font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8" fillId="20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9" borderId="16" applyNumberFormat="0" applyFont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0" fillId="12" borderId="18" applyNumberFormat="0" applyAlignment="0" applyProtection="0">
      <alignment vertical="center"/>
    </xf>
    <xf numFmtId="0" fontId="22" fillId="12" borderId="13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35" fillId="0" borderId="0" applyNumberFormat="0" applyFont="0" applyFill="0" applyBorder="0" applyAlignment="0" applyProtection="0"/>
  </cellStyleXfs>
  <cellXfs count="71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1" fillId="0" borderId="0" xfId="0" applyNumberFormat="1" applyFont="1" applyFill="1" applyAlignment="1">
      <alignment horizontal="left" vertical="center" wrapText="1"/>
    </xf>
    <xf numFmtId="49" fontId="1" fillId="0" borderId="0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76" fontId="0" fillId="0" borderId="1" xfId="49" applyNumberFormat="1" applyFont="1" applyFill="1" applyBorder="1" applyAlignment="1" applyProtection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49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left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tabSelected="1" topLeftCell="A3" workbookViewId="0">
      <selection activeCell="Q9" sqref="Q9"/>
    </sheetView>
  </sheetViews>
  <sheetFormatPr defaultColWidth="9" defaultRowHeight="13.5"/>
  <cols>
    <col min="1" max="1" width="4.125" style="53" customWidth="1"/>
    <col min="2" max="2" width="7.375" style="53" customWidth="1"/>
    <col min="3" max="3" width="4.125" style="54" customWidth="1"/>
    <col min="4" max="4" width="19.625" style="53" customWidth="1"/>
    <col min="5" max="5" width="16.75" style="53" customWidth="1"/>
    <col min="6" max="6" width="15.375" style="53" customWidth="1"/>
    <col min="7" max="7" width="14.625" style="53" customWidth="1"/>
    <col min="8" max="8" width="10.25" style="54" customWidth="1"/>
    <col min="9" max="9" width="6.875" style="53" customWidth="1"/>
    <col min="10" max="16384" width="9" style="53"/>
  </cols>
  <sheetData>
    <row r="1" s="53" customFormat="1" ht="47" customHeight="1" spans="1:9">
      <c r="A1" s="55" t="s">
        <v>0</v>
      </c>
      <c r="B1" s="55"/>
      <c r="C1" s="55"/>
      <c r="D1" s="55"/>
      <c r="E1" s="55"/>
      <c r="F1" s="55"/>
      <c r="G1" s="55"/>
      <c r="H1" s="55"/>
      <c r="I1" s="55"/>
    </row>
    <row r="2" s="1" customFormat="1" ht="24" customHeight="1" spans="1:2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="53" customFormat="1" ht="52" customHeight="1" spans="1:9">
      <c r="A3" s="56" t="s">
        <v>2</v>
      </c>
      <c r="B3" s="56" t="s">
        <v>3</v>
      </c>
      <c r="C3" s="56" t="s">
        <v>4</v>
      </c>
      <c r="D3" s="56" t="s">
        <v>5</v>
      </c>
      <c r="E3" s="56" t="s">
        <v>6</v>
      </c>
      <c r="F3" s="56" t="s">
        <v>7</v>
      </c>
      <c r="G3" s="56" t="s">
        <v>8</v>
      </c>
      <c r="H3" s="56" t="s">
        <v>9</v>
      </c>
      <c r="I3" s="37" t="s">
        <v>10</v>
      </c>
    </row>
    <row r="4" s="53" customFormat="1" ht="24" spans="1:9">
      <c r="A4" s="8">
        <v>1</v>
      </c>
      <c r="B4" s="8" t="s">
        <v>11</v>
      </c>
      <c r="C4" s="8" t="s">
        <v>12</v>
      </c>
      <c r="D4" s="38" t="s">
        <v>13</v>
      </c>
      <c r="E4" s="38" t="s">
        <v>14</v>
      </c>
      <c r="F4" s="8" t="s">
        <v>15</v>
      </c>
      <c r="G4" s="57" t="s">
        <v>16</v>
      </c>
      <c r="H4" s="58">
        <v>1226.34</v>
      </c>
      <c r="I4" s="37"/>
    </row>
    <row r="5" s="53" customFormat="1" ht="24" spans="1:9">
      <c r="A5" s="8">
        <v>2</v>
      </c>
      <c r="B5" s="8" t="s">
        <v>17</v>
      </c>
      <c r="C5" s="8" t="s">
        <v>12</v>
      </c>
      <c r="D5" s="38" t="s">
        <v>18</v>
      </c>
      <c r="E5" s="38" t="s">
        <v>19</v>
      </c>
      <c r="F5" s="8" t="s">
        <v>20</v>
      </c>
      <c r="G5" s="57" t="s">
        <v>21</v>
      </c>
      <c r="H5" s="58">
        <v>817.56</v>
      </c>
      <c r="I5" s="37"/>
    </row>
    <row r="6" s="53" customFormat="1" ht="24" spans="1:9">
      <c r="A6" s="8">
        <v>3</v>
      </c>
      <c r="B6" s="8" t="s">
        <v>22</v>
      </c>
      <c r="C6" s="8" t="s">
        <v>23</v>
      </c>
      <c r="D6" s="38" t="s">
        <v>24</v>
      </c>
      <c r="E6" s="38" t="s">
        <v>25</v>
      </c>
      <c r="F6" s="64" t="s">
        <v>26</v>
      </c>
      <c r="G6" s="57" t="s">
        <v>16</v>
      </c>
      <c r="H6" s="58">
        <v>1226.34</v>
      </c>
      <c r="I6" s="37"/>
    </row>
    <row r="7" s="53" customFormat="1" ht="24" spans="1:9">
      <c r="A7" s="8">
        <v>4</v>
      </c>
      <c r="B7" s="8" t="s">
        <v>27</v>
      </c>
      <c r="C7" s="8" t="s">
        <v>12</v>
      </c>
      <c r="D7" s="13" t="s">
        <v>28</v>
      </c>
      <c r="E7" s="38" t="s">
        <v>29</v>
      </c>
      <c r="F7" s="64" t="s">
        <v>26</v>
      </c>
      <c r="G7" s="57" t="s">
        <v>16</v>
      </c>
      <c r="H7" s="58">
        <v>1226.34</v>
      </c>
      <c r="I7" s="37"/>
    </row>
    <row r="8" s="53" customFormat="1" ht="24" spans="1:9">
      <c r="A8" s="8">
        <v>5</v>
      </c>
      <c r="B8" s="8" t="s">
        <v>30</v>
      </c>
      <c r="C8" s="8" t="s">
        <v>12</v>
      </c>
      <c r="D8" s="13" t="s">
        <v>31</v>
      </c>
      <c r="E8" s="38" t="s">
        <v>32</v>
      </c>
      <c r="F8" s="64" t="s">
        <v>26</v>
      </c>
      <c r="G8" s="57" t="s">
        <v>16</v>
      </c>
      <c r="H8" s="58">
        <v>1226.34</v>
      </c>
      <c r="I8" s="37"/>
    </row>
    <row r="9" s="53" customFormat="1" ht="39" customHeight="1" spans="1:9">
      <c r="A9" s="59" t="s">
        <v>33</v>
      </c>
      <c r="B9" s="60"/>
      <c r="C9" s="60"/>
      <c r="D9" s="60"/>
      <c r="E9" s="60"/>
      <c r="F9" s="60"/>
      <c r="G9" s="61"/>
      <c r="H9" s="56">
        <f>SUM(H4:H8)</f>
        <v>5722.92</v>
      </c>
      <c r="I9" s="62"/>
    </row>
  </sheetData>
  <mergeCells count="3">
    <mergeCell ref="A1:I1"/>
    <mergeCell ref="A2:U2"/>
    <mergeCell ref="A9:G9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selection activeCell="A2" sqref="$A2:$XFD2"/>
    </sheetView>
  </sheetViews>
  <sheetFormatPr defaultColWidth="9" defaultRowHeight="13.5"/>
  <cols>
    <col min="1" max="1" width="4.125" style="53" customWidth="1"/>
    <col min="2" max="2" width="7.375" style="53" customWidth="1"/>
    <col min="3" max="3" width="4.125" style="54" customWidth="1"/>
    <col min="4" max="4" width="19.625" style="53" customWidth="1"/>
    <col min="5" max="5" width="17.25" style="53" customWidth="1"/>
    <col min="6" max="6" width="14.625" style="53" customWidth="1"/>
    <col min="7" max="7" width="11.875" style="54" customWidth="1"/>
    <col min="8" max="8" width="6.875" style="53" customWidth="1"/>
    <col min="9" max="16384" width="9" style="53"/>
  </cols>
  <sheetData>
    <row r="1" s="53" customFormat="1" ht="47" customHeight="1" spans="1:8">
      <c r="A1" s="55" t="s">
        <v>0</v>
      </c>
      <c r="B1" s="55"/>
      <c r="C1" s="55"/>
      <c r="D1" s="55"/>
      <c r="E1" s="55"/>
      <c r="F1" s="55"/>
      <c r="G1" s="55"/>
      <c r="H1" s="55"/>
    </row>
    <row r="2" s="1" customFormat="1" ht="24" customHeight="1" spans="1:21">
      <c r="A2" s="29" t="s">
        <v>105</v>
      </c>
      <c r="B2" s="29"/>
      <c r="C2" s="29"/>
      <c r="D2" s="29"/>
      <c r="E2" s="29"/>
      <c r="F2" s="29"/>
      <c r="G2" s="29"/>
      <c r="H2" s="29"/>
      <c r="I2" s="19"/>
      <c r="J2" s="19"/>
      <c r="K2" s="19"/>
      <c r="L2" s="19"/>
      <c r="M2" s="19"/>
      <c r="N2" s="19"/>
      <c r="O2" s="19"/>
      <c r="P2" s="19"/>
      <c r="Q2" s="19"/>
      <c r="R2" s="19"/>
      <c r="S2" s="19" t="s">
        <v>106</v>
      </c>
      <c r="T2" s="19"/>
      <c r="U2" s="19"/>
    </row>
    <row r="3" s="53" customFormat="1" ht="52" customHeight="1" spans="1:8">
      <c r="A3" s="56" t="s">
        <v>2</v>
      </c>
      <c r="B3" s="56" t="s">
        <v>3</v>
      </c>
      <c r="C3" s="56" t="s">
        <v>4</v>
      </c>
      <c r="D3" s="56" t="s">
        <v>5</v>
      </c>
      <c r="E3" s="56" t="s">
        <v>7</v>
      </c>
      <c r="F3" s="56" t="s">
        <v>8</v>
      </c>
      <c r="G3" s="56" t="s">
        <v>9</v>
      </c>
      <c r="H3" s="37" t="s">
        <v>10</v>
      </c>
    </row>
    <row r="4" s="53" customFormat="1" ht="24" spans="1:8">
      <c r="A4" s="8">
        <v>1</v>
      </c>
      <c r="B4" s="8" t="s">
        <v>107</v>
      </c>
      <c r="C4" s="8" t="s">
        <v>12</v>
      </c>
      <c r="D4" s="38" t="s">
        <v>108</v>
      </c>
      <c r="E4" s="8" t="s">
        <v>109</v>
      </c>
      <c r="F4" s="8" t="s">
        <v>110</v>
      </c>
      <c r="G4" s="58">
        <v>2042.66</v>
      </c>
      <c r="H4" s="37"/>
    </row>
    <row r="5" s="53" customFormat="1" ht="25" customHeight="1" spans="1:8">
      <c r="A5" s="8">
        <v>2</v>
      </c>
      <c r="B5" s="8" t="s">
        <v>111</v>
      </c>
      <c r="C5" s="8" t="s">
        <v>12</v>
      </c>
      <c r="D5" s="38" t="s">
        <v>112</v>
      </c>
      <c r="E5" s="8" t="s">
        <v>109</v>
      </c>
      <c r="F5" s="8" t="s">
        <v>110</v>
      </c>
      <c r="G5" s="58">
        <v>2042.66</v>
      </c>
      <c r="H5" s="37"/>
    </row>
    <row r="6" s="53" customFormat="1" ht="25" customHeight="1" spans="1:8">
      <c r="A6" s="8">
        <v>3</v>
      </c>
      <c r="B6" s="8" t="s">
        <v>113</v>
      </c>
      <c r="C6" s="64" t="s">
        <v>12</v>
      </c>
      <c r="D6" s="38" t="s">
        <v>114</v>
      </c>
      <c r="E6" s="8" t="s">
        <v>115</v>
      </c>
      <c r="F6" s="8" t="s">
        <v>110</v>
      </c>
      <c r="G6" s="58">
        <v>2042.66</v>
      </c>
      <c r="H6" s="37"/>
    </row>
    <row r="7" s="53" customFormat="1" ht="25" customHeight="1" spans="1:8">
      <c r="A7" s="8">
        <v>4</v>
      </c>
      <c r="B7" s="8" t="s">
        <v>116</v>
      </c>
      <c r="C7" s="64" t="s">
        <v>12</v>
      </c>
      <c r="D7" s="38" t="s">
        <v>117</v>
      </c>
      <c r="E7" s="8" t="s">
        <v>118</v>
      </c>
      <c r="F7" s="8" t="s">
        <v>110</v>
      </c>
      <c r="G7" s="58">
        <v>2042.66</v>
      </c>
      <c r="H7" s="37"/>
    </row>
    <row r="8" s="53" customFormat="1" ht="25" customHeight="1" spans="1:8">
      <c r="A8" s="8">
        <v>5</v>
      </c>
      <c r="B8" s="8" t="s">
        <v>119</v>
      </c>
      <c r="C8" s="8" t="s">
        <v>23</v>
      </c>
      <c r="D8" s="38" t="s">
        <v>120</v>
      </c>
      <c r="E8" s="8" t="s">
        <v>121</v>
      </c>
      <c r="F8" s="8" t="s">
        <v>110</v>
      </c>
      <c r="G8" s="58">
        <v>2042.66</v>
      </c>
      <c r="H8" s="37"/>
    </row>
    <row r="9" s="53" customFormat="1" ht="28" customHeight="1" spans="1:8">
      <c r="A9" s="68" t="s">
        <v>75</v>
      </c>
      <c r="B9" s="68"/>
      <c r="C9" s="68"/>
      <c r="D9" s="68"/>
      <c r="E9" s="68"/>
      <c r="F9" s="68"/>
      <c r="G9" s="69">
        <f>SUM(G4:G8)</f>
        <v>10213.3</v>
      </c>
      <c r="H9" s="70"/>
    </row>
    <row r="10" s="66" customFormat="1" spans="1:21">
      <c r="A10" s="53"/>
      <c r="B10" s="53"/>
      <c r="C10" s="54"/>
      <c r="D10" s="53"/>
      <c r="E10" s="53"/>
      <c r="F10" s="53"/>
      <c r="G10" s="54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</row>
    <row r="11" s="66" customFormat="1" spans="1:21">
      <c r="A11" s="53"/>
      <c r="B11" s="53"/>
      <c r="C11" s="54"/>
      <c r="D11" s="53"/>
      <c r="E11" s="53"/>
      <c r="F11" s="53"/>
      <c r="G11" s="54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</row>
    <row r="12" s="67" customFormat="1" ht="14.25" spans="1:21">
      <c r="A12" s="53"/>
      <c r="B12" s="53"/>
      <c r="C12" s="54"/>
      <c r="D12" s="53"/>
      <c r="E12" s="53"/>
      <c r="F12" s="53"/>
      <c r="G12" s="54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</row>
  </sheetData>
  <mergeCells count="4">
    <mergeCell ref="A1:H1"/>
    <mergeCell ref="A2:H2"/>
    <mergeCell ref="S2:U2"/>
    <mergeCell ref="A9:F9"/>
  </mergeCells>
  <pageMargins left="0.554861111111111" right="0.554861111111111" top="1" bottom="1" header="0.5" footer="0.5"/>
  <pageSetup paperSize="9" orientation="portrait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1"/>
  <sheetViews>
    <sheetView workbookViewId="0">
      <selection activeCell="A2" sqref="$A2:$XFD2"/>
    </sheetView>
  </sheetViews>
  <sheetFormatPr defaultColWidth="9" defaultRowHeight="13.5"/>
  <cols>
    <col min="1" max="1" width="4.125" style="53" customWidth="1"/>
    <col min="2" max="2" width="7.375" style="53" customWidth="1"/>
    <col min="3" max="3" width="4.125" style="54" customWidth="1"/>
    <col min="4" max="4" width="19.625" style="53" customWidth="1"/>
    <col min="5" max="5" width="19.875" style="53" customWidth="1"/>
    <col min="6" max="6" width="14.625" style="53" customWidth="1"/>
    <col min="7" max="7" width="10.25" style="54" customWidth="1"/>
    <col min="8" max="8" width="6.875" style="53" customWidth="1"/>
    <col min="9" max="16384" width="9" style="53"/>
  </cols>
  <sheetData>
    <row r="1" s="53" customFormat="1" ht="47" customHeight="1" spans="1:8">
      <c r="A1" s="55" t="s">
        <v>0</v>
      </c>
      <c r="B1" s="55"/>
      <c r="C1" s="55"/>
      <c r="D1" s="55"/>
      <c r="E1" s="55"/>
      <c r="F1" s="55"/>
      <c r="G1" s="55"/>
      <c r="H1" s="55"/>
    </row>
    <row r="2" s="1" customFormat="1" ht="24" customHeight="1" spans="1:21">
      <c r="A2" s="4" t="s">
        <v>122</v>
      </c>
      <c r="B2" s="4"/>
      <c r="C2" s="4"/>
      <c r="D2" s="4"/>
      <c r="E2" s="4"/>
      <c r="F2" s="4"/>
      <c r="G2" s="4"/>
      <c r="H2" s="4"/>
      <c r="I2" s="4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="53" customFormat="1" ht="52" customHeight="1" spans="1:8">
      <c r="A3" s="56" t="s">
        <v>2</v>
      </c>
      <c r="B3" s="56" t="s">
        <v>3</v>
      </c>
      <c r="C3" s="56" t="s">
        <v>4</v>
      </c>
      <c r="D3" s="56" t="s">
        <v>5</v>
      </c>
      <c r="E3" s="56" t="s">
        <v>7</v>
      </c>
      <c r="F3" s="56" t="s">
        <v>8</v>
      </c>
      <c r="G3" s="56" t="s">
        <v>9</v>
      </c>
      <c r="H3" s="37" t="s">
        <v>10</v>
      </c>
    </row>
    <row r="4" s="53" customFormat="1" ht="27" spans="1:8">
      <c r="A4" s="8">
        <v>1</v>
      </c>
      <c r="B4" s="8" t="s">
        <v>123</v>
      </c>
      <c r="C4" s="8" t="s">
        <v>12</v>
      </c>
      <c r="D4" s="38" t="s">
        <v>124</v>
      </c>
      <c r="E4" s="8" t="s">
        <v>125</v>
      </c>
      <c r="F4" s="57" t="s">
        <v>126</v>
      </c>
      <c r="G4" s="58">
        <v>2452.68</v>
      </c>
      <c r="H4" s="37"/>
    </row>
    <row r="5" s="53" customFormat="1" ht="39" customHeight="1" spans="1:8">
      <c r="A5" s="59" t="s">
        <v>33</v>
      </c>
      <c r="B5" s="60"/>
      <c r="C5" s="60"/>
      <c r="D5" s="60"/>
      <c r="E5" s="60"/>
      <c r="F5" s="61"/>
      <c r="G5" s="58">
        <f>SUM(G4:G4)</f>
        <v>2452.68</v>
      </c>
      <c r="H5" s="62"/>
    </row>
    <row r="6" s="53" customFormat="1" spans="3:7">
      <c r="C6" s="54"/>
      <c r="G6" s="54"/>
    </row>
    <row r="7" s="53" customFormat="1" spans="3:7">
      <c r="C7" s="54"/>
      <c r="G7" s="54"/>
    </row>
    <row r="8" s="53" customFormat="1" spans="3:7">
      <c r="C8" s="54"/>
      <c r="G8" s="54"/>
    </row>
    <row r="9" s="66" customFormat="1" spans="1:22">
      <c r="A9" s="53"/>
      <c r="B9" s="53"/>
      <c r="C9" s="54"/>
      <c r="D9" s="53"/>
      <c r="E9" s="53"/>
      <c r="F9" s="53"/>
      <c r="G9" s="54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</row>
    <row r="10" s="66" customFormat="1" spans="1:22">
      <c r="A10" s="53"/>
      <c r="B10" s="53"/>
      <c r="C10" s="54"/>
      <c r="D10" s="53"/>
      <c r="E10" s="53"/>
      <c r="F10" s="53"/>
      <c r="G10" s="54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</row>
    <row r="11" s="67" customFormat="1" ht="14.25" spans="1:22">
      <c r="A11" s="53"/>
      <c r="B11" s="53"/>
      <c r="C11" s="54"/>
      <c r="D11" s="53"/>
      <c r="E11" s="53"/>
      <c r="F11" s="53"/>
      <c r="G11" s="54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</row>
  </sheetData>
  <mergeCells count="4">
    <mergeCell ref="A1:H1"/>
    <mergeCell ref="A2:I2"/>
    <mergeCell ref="S2:U2"/>
    <mergeCell ref="A5:F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workbookViewId="0">
      <selection activeCell="A2" sqref="$A2:$XFD2"/>
    </sheetView>
  </sheetViews>
  <sheetFormatPr defaultColWidth="9" defaultRowHeight="13.5"/>
  <cols>
    <col min="1" max="1" width="4.125" style="53" customWidth="1"/>
    <col min="2" max="2" width="7.375" style="53" customWidth="1"/>
    <col min="3" max="3" width="4.125" style="54" customWidth="1"/>
    <col min="4" max="4" width="19.625" style="53" customWidth="1"/>
    <col min="5" max="5" width="16.75" style="53" customWidth="1"/>
    <col min="6" max="6" width="15.375" style="53" customWidth="1"/>
    <col min="7" max="7" width="14.625" style="53" customWidth="1"/>
    <col min="8" max="8" width="10.25" style="54" customWidth="1"/>
    <col min="9" max="9" width="6.875" style="53" customWidth="1"/>
    <col min="10" max="16384" width="9" style="53"/>
  </cols>
  <sheetData>
    <row r="1" s="53" customFormat="1" ht="47" customHeight="1" spans="1:9">
      <c r="A1" s="55" t="s">
        <v>0</v>
      </c>
      <c r="B1" s="55"/>
      <c r="C1" s="55"/>
      <c r="D1" s="55"/>
      <c r="E1" s="55"/>
      <c r="F1" s="55"/>
      <c r="G1" s="55"/>
      <c r="H1" s="55"/>
      <c r="I1" s="55"/>
    </row>
    <row r="2" s="1" customFormat="1" ht="24" customHeight="1" spans="1:21">
      <c r="A2" s="4" t="s">
        <v>1</v>
      </c>
      <c r="B2" s="4"/>
      <c r="C2" s="4"/>
      <c r="D2" s="4"/>
      <c r="E2" s="4"/>
      <c r="F2" s="4"/>
      <c r="G2" s="4"/>
      <c r="H2" s="4"/>
      <c r="I2" s="4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="53" customFormat="1" ht="52" customHeight="1" spans="1:9">
      <c r="A3" s="63" t="s">
        <v>2</v>
      </c>
      <c r="B3" s="63" t="s">
        <v>3</v>
      </c>
      <c r="C3" s="63" t="s">
        <v>4</v>
      </c>
      <c r="D3" s="63" t="s">
        <v>5</v>
      </c>
      <c r="E3" s="63" t="s">
        <v>6</v>
      </c>
      <c r="F3" s="63" t="s">
        <v>7</v>
      </c>
      <c r="G3" s="63" t="s">
        <v>8</v>
      </c>
      <c r="H3" s="63" t="s">
        <v>9</v>
      </c>
      <c r="I3" s="65" t="s">
        <v>10</v>
      </c>
    </row>
    <row r="4" s="53" customFormat="1" ht="24" spans="1:9">
      <c r="A4" s="8">
        <v>1</v>
      </c>
      <c r="B4" s="8" t="s">
        <v>11</v>
      </c>
      <c r="C4" s="8" t="s">
        <v>12</v>
      </c>
      <c r="D4" s="38" t="s">
        <v>13</v>
      </c>
      <c r="E4" s="8" t="s">
        <v>15</v>
      </c>
      <c r="F4" s="8" t="s">
        <v>15</v>
      </c>
      <c r="G4" s="57" t="s">
        <v>16</v>
      </c>
      <c r="H4" s="58">
        <v>1226.34</v>
      </c>
      <c r="I4" s="37"/>
    </row>
    <row r="5" s="53" customFormat="1" ht="24" spans="1:9">
      <c r="A5" s="8">
        <v>2</v>
      </c>
      <c r="B5" s="8" t="s">
        <v>17</v>
      </c>
      <c r="C5" s="8" t="s">
        <v>12</v>
      </c>
      <c r="D5" s="38" t="s">
        <v>18</v>
      </c>
      <c r="E5" s="8" t="s">
        <v>20</v>
      </c>
      <c r="F5" s="8" t="s">
        <v>20</v>
      </c>
      <c r="G5" s="57" t="s">
        <v>21</v>
      </c>
      <c r="H5" s="58">
        <v>817.56</v>
      </c>
      <c r="I5" s="37"/>
    </row>
    <row r="6" s="53" customFormat="1" ht="24" spans="1:9">
      <c r="A6" s="8">
        <v>3</v>
      </c>
      <c r="B6" s="8" t="s">
        <v>22</v>
      </c>
      <c r="C6" s="8" t="s">
        <v>23</v>
      </c>
      <c r="D6" s="38" t="s">
        <v>127</v>
      </c>
      <c r="E6" s="64" t="s">
        <v>128</v>
      </c>
      <c r="F6" s="64" t="s">
        <v>26</v>
      </c>
      <c r="G6" s="57" t="s">
        <v>16</v>
      </c>
      <c r="H6" s="58">
        <v>1226.34</v>
      </c>
      <c r="I6" s="37"/>
    </row>
    <row r="7" s="53" customFormat="1" ht="24" spans="1:9">
      <c r="A7" s="8">
        <v>4</v>
      </c>
      <c r="B7" s="8" t="s">
        <v>27</v>
      </c>
      <c r="C7" s="8" t="s">
        <v>12</v>
      </c>
      <c r="D7" s="38" t="s">
        <v>129</v>
      </c>
      <c r="E7" s="64" t="s">
        <v>128</v>
      </c>
      <c r="F7" s="64" t="s">
        <v>26</v>
      </c>
      <c r="G7" s="57" t="s">
        <v>16</v>
      </c>
      <c r="H7" s="58">
        <v>1226.34</v>
      </c>
      <c r="I7" s="37"/>
    </row>
    <row r="8" s="53" customFormat="1" ht="24" spans="1:9">
      <c r="A8" s="8">
        <v>5</v>
      </c>
      <c r="B8" s="8" t="s">
        <v>30</v>
      </c>
      <c r="C8" s="8" t="s">
        <v>12</v>
      </c>
      <c r="D8" s="13" t="s">
        <v>130</v>
      </c>
      <c r="E8" s="64" t="s">
        <v>128</v>
      </c>
      <c r="F8" s="64" t="s">
        <v>26</v>
      </c>
      <c r="G8" s="57" t="s">
        <v>16</v>
      </c>
      <c r="H8" s="58">
        <v>1226.34</v>
      </c>
      <c r="I8" s="37"/>
    </row>
    <row r="9" s="53" customFormat="1" ht="39" customHeight="1" spans="1:9">
      <c r="A9" s="59" t="s">
        <v>33</v>
      </c>
      <c r="B9" s="60"/>
      <c r="C9" s="60"/>
      <c r="D9" s="60"/>
      <c r="E9" s="60"/>
      <c r="F9" s="60"/>
      <c r="G9" s="61"/>
      <c r="H9" s="56">
        <f>SUM(H4:H8)</f>
        <v>5722.92</v>
      </c>
      <c r="I9" s="62"/>
    </row>
  </sheetData>
  <mergeCells count="4">
    <mergeCell ref="A1:I1"/>
    <mergeCell ref="A2:I2"/>
    <mergeCell ref="S2:U2"/>
    <mergeCell ref="A9:G9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"/>
  <sheetViews>
    <sheetView workbookViewId="0">
      <selection activeCell="A2" sqref="$A2:$XFD2"/>
    </sheetView>
  </sheetViews>
  <sheetFormatPr defaultColWidth="9" defaultRowHeight="13.5" outlineLevelRow="4"/>
  <cols>
    <col min="1" max="1" width="4.125" style="53" customWidth="1"/>
    <col min="2" max="2" width="7.375" style="53" customWidth="1"/>
    <col min="3" max="3" width="4.125" style="54" customWidth="1"/>
    <col min="4" max="4" width="19.625" style="53" customWidth="1"/>
    <col min="5" max="5" width="18.75" style="53" customWidth="1"/>
    <col min="6" max="6" width="14.625" style="53" customWidth="1"/>
    <col min="7" max="7" width="10.25" style="54" customWidth="1"/>
    <col min="8" max="8" width="6.875" style="53" customWidth="1"/>
    <col min="9" max="16384" width="9" style="53"/>
  </cols>
  <sheetData>
    <row r="1" s="53" customFormat="1" ht="47" customHeight="1" spans="1:8">
      <c r="A1" s="55" t="s">
        <v>0</v>
      </c>
      <c r="B1" s="55"/>
      <c r="C1" s="55"/>
      <c r="D1" s="55"/>
      <c r="E1" s="55"/>
      <c r="F1" s="55"/>
      <c r="G1" s="55"/>
      <c r="H1" s="55"/>
    </row>
    <row r="2" s="1" customFormat="1" ht="24" customHeight="1" spans="1:21">
      <c r="A2" s="29" t="s">
        <v>131</v>
      </c>
      <c r="B2" s="29"/>
      <c r="C2" s="29"/>
      <c r="D2" s="29"/>
      <c r="E2" s="29"/>
      <c r="F2" s="29"/>
      <c r="G2" s="29"/>
      <c r="H2" s="29"/>
      <c r="I2" s="19"/>
      <c r="J2" s="19"/>
      <c r="K2" s="19"/>
      <c r="L2" s="19"/>
      <c r="M2" s="19"/>
      <c r="N2" s="19"/>
      <c r="O2" s="19"/>
      <c r="P2" s="19"/>
      <c r="Q2" s="19"/>
      <c r="R2" s="19"/>
      <c r="S2" s="19" t="s">
        <v>106</v>
      </c>
      <c r="T2" s="19"/>
      <c r="U2" s="19"/>
    </row>
    <row r="3" s="53" customFormat="1" ht="52" customHeight="1" spans="1:8">
      <c r="A3" s="56" t="s">
        <v>2</v>
      </c>
      <c r="B3" s="56" t="s">
        <v>3</v>
      </c>
      <c r="C3" s="56" t="s">
        <v>4</v>
      </c>
      <c r="D3" s="56" t="s">
        <v>5</v>
      </c>
      <c r="E3" s="56" t="s">
        <v>7</v>
      </c>
      <c r="F3" s="56" t="s">
        <v>8</v>
      </c>
      <c r="G3" s="56" t="s">
        <v>9</v>
      </c>
      <c r="H3" s="37" t="s">
        <v>10</v>
      </c>
    </row>
    <row r="4" s="53" customFormat="1" ht="36" customHeight="1" spans="1:8">
      <c r="A4" s="8">
        <v>1</v>
      </c>
      <c r="B4" s="8" t="s">
        <v>132</v>
      </c>
      <c r="C4" s="8" t="s">
        <v>12</v>
      </c>
      <c r="D4" s="38" t="s">
        <v>133</v>
      </c>
      <c r="E4" s="8" t="s">
        <v>134</v>
      </c>
      <c r="F4" s="57" t="s">
        <v>135</v>
      </c>
      <c r="G4" s="58">
        <v>3677.78</v>
      </c>
      <c r="H4" s="37"/>
    </row>
    <row r="5" s="53" customFormat="1" ht="39" customHeight="1" spans="1:8">
      <c r="A5" s="59" t="s">
        <v>33</v>
      </c>
      <c r="B5" s="60"/>
      <c r="C5" s="60"/>
      <c r="D5" s="60"/>
      <c r="E5" s="60"/>
      <c r="F5" s="61"/>
      <c r="G5" s="58">
        <v>3677.78</v>
      </c>
      <c r="H5" s="62"/>
    </row>
  </sheetData>
  <mergeCells count="4">
    <mergeCell ref="A1:H1"/>
    <mergeCell ref="A2:H2"/>
    <mergeCell ref="S2:U2"/>
    <mergeCell ref="A5:F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I11" sqref="I11"/>
    </sheetView>
  </sheetViews>
  <sheetFormatPr defaultColWidth="9" defaultRowHeight="13.5" outlineLevelCol="7"/>
  <cols>
    <col min="1" max="1" width="4.125" customWidth="1"/>
    <col min="2" max="2" width="7.375" customWidth="1"/>
    <col min="3" max="3" width="4.125" customWidth="1"/>
    <col min="4" max="4" width="19.625" customWidth="1"/>
    <col min="5" max="5" width="20.5" customWidth="1"/>
    <col min="6" max="6" width="18.25" customWidth="1"/>
    <col min="7" max="7" width="11.5" style="35" customWidth="1"/>
    <col min="8" max="8" width="6.875" customWidth="1"/>
  </cols>
  <sheetData>
    <row r="1" ht="47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3" customHeight="1" spans="1:8">
      <c r="A2" s="36" t="s">
        <v>136</v>
      </c>
      <c r="B2" s="36"/>
      <c r="C2" s="36"/>
      <c r="D2" s="36"/>
      <c r="E2" s="2"/>
      <c r="F2" s="2"/>
      <c r="G2" s="2"/>
      <c r="H2" s="2"/>
    </row>
    <row r="3" ht="52" customHeight="1" spans="1:8">
      <c r="A3" s="20" t="s">
        <v>2</v>
      </c>
      <c r="B3" s="20" t="s">
        <v>3</v>
      </c>
      <c r="C3" s="20" t="s">
        <v>4</v>
      </c>
      <c r="D3" s="20" t="s">
        <v>5</v>
      </c>
      <c r="E3" s="20" t="s">
        <v>7</v>
      </c>
      <c r="F3" s="20" t="s">
        <v>8</v>
      </c>
      <c r="G3" s="20" t="s">
        <v>9</v>
      </c>
      <c r="H3" s="37" t="s">
        <v>10</v>
      </c>
    </row>
    <row r="4" ht="28" customHeight="1" spans="1:8">
      <c r="A4" s="38" t="s">
        <v>137</v>
      </c>
      <c r="B4" s="39" t="s">
        <v>138</v>
      </c>
      <c r="C4" s="40" t="s">
        <v>12</v>
      </c>
      <c r="D4" s="41" t="s">
        <v>78</v>
      </c>
      <c r="E4" s="38" t="s">
        <v>139</v>
      </c>
      <c r="F4" s="42" t="s">
        <v>38</v>
      </c>
      <c r="G4" s="43">
        <v>1225.1</v>
      </c>
      <c r="H4" s="37"/>
    </row>
    <row r="5" ht="28" customHeight="1" spans="1:8">
      <c r="A5" s="38" t="s">
        <v>140</v>
      </c>
      <c r="B5" s="39" t="s">
        <v>141</v>
      </c>
      <c r="C5" s="40" t="s">
        <v>23</v>
      </c>
      <c r="D5" s="41" t="s">
        <v>142</v>
      </c>
      <c r="E5" s="38" t="s">
        <v>139</v>
      </c>
      <c r="F5" s="42" t="s">
        <v>38</v>
      </c>
      <c r="G5" s="43">
        <v>1225.1</v>
      </c>
      <c r="H5" s="37"/>
    </row>
    <row r="6" ht="28" customHeight="1" spans="1:8">
      <c r="A6" s="44" t="s">
        <v>143</v>
      </c>
      <c r="B6" s="45" t="s">
        <v>144</v>
      </c>
      <c r="C6" s="46" t="s">
        <v>23</v>
      </c>
      <c r="D6" s="47" t="s">
        <v>145</v>
      </c>
      <c r="E6" s="38" t="s">
        <v>139</v>
      </c>
      <c r="F6" s="42" t="s">
        <v>38</v>
      </c>
      <c r="G6" s="43">
        <v>1225.1</v>
      </c>
      <c r="H6" s="37"/>
    </row>
    <row r="7" ht="28" customHeight="1" spans="1:8">
      <c r="A7" s="38" t="s">
        <v>146</v>
      </c>
      <c r="B7" s="39" t="s">
        <v>147</v>
      </c>
      <c r="C7" s="40" t="s">
        <v>12</v>
      </c>
      <c r="D7" s="41" t="s">
        <v>148</v>
      </c>
      <c r="E7" s="38" t="s">
        <v>149</v>
      </c>
      <c r="F7" s="42" t="s">
        <v>38</v>
      </c>
      <c r="G7" s="43">
        <v>1225.1</v>
      </c>
      <c r="H7" s="37"/>
    </row>
    <row r="8" ht="28" customHeight="1" spans="1:8">
      <c r="A8" s="44" t="s">
        <v>150</v>
      </c>
      <c r="B8" s="39" t="s">
        <v>151</v>
      </c>
      <c r="C8" s="40" t="s">
        <v>12</v>
      </c>
      <c r="D8" s="41" t="s">
        <v>152</v>
      </c>
      <c r="E8" s="38" t="s">
        <v>149</v>
      </c>
      <c r="F8" s="42" t="s">
        <v>38</v>
      </c>
      <c r="G8" s="43">
        <v>1225.1</v>
      </c>
      <c r="H8" s="37"/>
    </row>
    <row r="9" ht="28" customHeight="1" spans="1:8">
      <c r="A9" s="38" t="s">
        <v>153</v>
      </c>
      <c r="B9" s="39" t="s">
        <v>154</v>
      </c>
      <c r="C9" s="40" t="s">
        <v>12</v>
      </c>
      <c r="D9" s="41" t="s">
        <v>155</v>
      </c>
      <c r="E9" s="38" t="s">
        <v>149</v>
      </c>
      <c r="F9" s="42" t="s">
        <v>38</v>
      </c>
      <c r="G9" s="43">
        <v>1225.1</v>
      </c>
      <c r="H9" s="37"/>
    </row>
    <row r="10" ht="28" customHeight="1" spans="1:8">
      <c r="A10" s="48" t="s">
        <v>156</v>
      </c>
      <c r="B10" s="39" t="s">
        <v>157</v>
      </c>
      <c r="C10" s="40" t="s">
        <v>12</v>
      </c>
      <c r="D10" s="41" t="s">
        <v>158</v>
      </c>
      <c r="E10" s="48" t="s">
        <v>159</v>
      </c>
      <c r="F10" s="42" t="s">
        <v>38</v>
      </c>
      <c r="G10" s="43">
        <v>1225.1</v>
      </c>
      <c r="H10" s="37"/>
    </row>
    <row r="11" ht="39" customHeight="1" spans="1:8">
      <c r="A11" s="49" t="s">
        <v>33</v>
      </c>
      <c r="B11" s="50"/>
      <c r="C11" s="50"/>
      <c r="D11" s="50"/>
      <c r="E11" s="50"/>
      <c r="F11" s="51"/>
      <c r="G11" s="28">
        <f>SUM(G4:G10)</f>
        <v>8575.7</v>
      </c>
      <c r="H11" s="52"/>
    </row>
  </sheetData>
  <mergeCells count="3">
    <mergeCell ref="A1:H1"/>
    <mergeCell ref="A2:D2"/>
    <mergeCell ref="A11:F11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"/>
  <sheetViews>
    <sheetView workbookViewId="0">
      <selection activeCell="A1" sqref="$A1:$XFD1048576"/>
    </sheetView>
  </sheetViews>
  <sheetFormatPr defaultColWidth="9" defaultRowHeight="13.5" outlineLevelRow="4"/>
  <cols>
    <col min="1" max="1" width="5.125" customWidth="1"/>
    <col min="2" max="2" width="6.75" customWidth="1"/>
    <col min="3" max="3" width="5.75" customWidth="1"/>
    <col min="4" max="4" width="23.375" customWidth="1"/>
    <col min="5" max="5" width="22.375" customWidth="1"/>
    <col min="6" max="6" width="16.75" customWidth="1"/>
    <col min="7" max="7" width="19.625" customWidth="1"/>
  </cols>
  <sheetData>
    <row r="1" customFormat="1" ht="33.95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24" customHeight="1" spans="1:22">
      <c r="A2" s="29" t="s">
        <v>160</v>
      </c>
      <c r="B2" s="29"/>
      <c r="C2" s="29"/>
      <c r="D2" s="29"/>
      <c r="E2" s="29"/>
      <c r="F2" s="29"/>
      <c r="G2" s="29"/>
      <c r="H2" s="29"/>
      <c r="I2" s="29"/>
      <c r="J2" s="19"/>
      <c r="K2" s="19"/>
      <c r="L2" s="19"/>
      <c r="M2" s="19"/>
      <c r="N2" s="19"/>
      <c r="O2" s="19"/>
      <c r="P2" s="19"/>
      <c r="Q2" s="19"/>
      <c r="R2" s="19"/>
      <c r="S2" s="19"/>
      <c r="T2" s="19" t="s">
        <v>106</v>
      </c>
      <c r="U2" s="19"/>
      <c r="V2" s="19"/>
    </row>
    <row r="3" customFormat="1" ht="57.95" customHeight="1" spans="1:7">
      <c r="A3" s="20" t="s">
        <v>2</v>
      </c>
      <c r="B3" s="20" t="s">
        <v>3</v>
      </c>
      <c r="C3" s="20" t="s">
        <v>4</v>
      </c>
      <c r="D3" s="20" t="s">
        <v>5</v>
      </c>
      <c r="E3" s="20" t="s">
        <v>7</v>
      </c>
      <c r="F3" s="20" t="s">
        <v>8</v>
      </c>
      <c r="G3" s="20" t="s">
        <v>9</v>
      </c>
    </row>
    <row r="4" customFormat="1" ht="45" customHeight="1" spans="1:7">
      <c r="A4" s="31">
        <v>1</v>
      </c>
      <c r="B4" s="23" t="s">
        <v>161</v>
      </c>
      <c r="C4" s="23" t="s">
        <v>12</v>
      </c>
      <c r="D4" s="32" t="s">
        <v>162</v>
      </c>
      <c r="E4" s="33" t="s">
        <v>163</v>
      </c>
      <c r="F4" s="23" t="s">
        <v>38</v>
      </c>
      <c r="G4" s="34">
        <v>1225.1</v>
      </c>
    </row>
    <row r="5" customFormat="1" ht="32.25" customHeight="1" spans="1:7">
      <c r="A5" s="25" t="s">
        <v>33</v>
      </c>
      <c r="B5" s="26"/>
      <c r="C5" s="26"/>
      <c r="D5" s="26"/>
      <c r="E5" s="26"/>
      <c r="F5" s="27"/>
      <c r="G5" s="20">
        <f>SUM(G4:G4)</f>
        <v>1225.1</v>
      </c>
    </row>
  </sheetData>
  <mergeCells count="4">
    <mergeCell ref="A1:G1"/>
    <mergeCell ref="A2:I2"/>
    <mergeCell ref="T2:V2"/>
    <mergeCell ref="A5:F5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"/>
  <sheetViews>
    <sheetView workbookViewId="0">
      <selection activeCell="A1" sqref="$A1:$XFD1048576"/>
    </sheetView>
  </sheetViews>
  <sheetFormatPr defaultColWidth="9" defaultRowHeight="13.5" outlineLevelRow="6"/>
  <cols>
    <col min="1" max="1" width="5.125" customWidth="1"/>
    <col min="2" max="2" width="6.75" customWidth="1"/>
    <col min="3" max="3" width="5.75" customWidth="1"/>
    <col min="4" max="4" width="23.375" customWidth="1"/>
    <col min="5" max="5" width="22.375" customWidth="1"/>
    <col min="6" max="6" width="16.75" customWidth="1"/>
    <col min="7" max="7" width="19.625" customWidth="1"/>
  </cols>
  <sheetData>
    <row r="1" customFormat="1" ht="33.95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24" customHeight="1" spans="1:22">
      <c r="A2" s="29" t="s">
        <v>164</v>
      </c>
      <c r="B2" s="29"/>
      <c r="C2" s="29"/>
      <c r="D2" s="29"/>
      <c r="E2" s="29"/>
      <c r="F2" s="29"/>
      <c r="G2" s="29"/>
      <c r="H2" s="30"/>
      <c r="I2" s="30"/>
      <c r="J2" s="19"/>
      <c r="K2" s="19"/>
      <c r="L2" s="19"/>
      <c r="M2" s="19"/>
      <c r="N2" s="19"/>
      <c r="O2" s="19"/>
      <c r="P2" s="19"/>
      <c r="Q2" s="19"/>
      <c r="R2" s="19"/>
      <c r="S2" s="19"/>
      <c r="T2" s="19" t="s">
        <v>106</v>
      </c>
      <c r="U2" s="19"/>
      <c r="V2" s="19"/>
    </row>
    <row r="3" customFormat="1" ht="57.95" customHeight="1" spans="1:9">
      <c r="A3" s="20" t="s">
        <v>2</v>
      </c>
      <c r="B3" s="20" t="s">
        <v>3</v>
      </c>
      <c r="C3" s="20" t="s">
        <v>4</v>
      </c>
      <c r="D3" s="20" t="s">
        <v>5</v>
      </c>
      <c r="E3" s="20" t="s">
        <v>165</v>
      </c>
      <c r="F3" s="20" t="s">
        <v>8</v>
      </c>
      <c r="G3" s="20" t="s">
        <v>9</v>
      </c>
      <c r="H3" s="21"/>
      <c r="I3" s="21"/>
    </row>
    <row r="4" customFormat="1" ht="45" customHeight="1" spans="1:7">
      <c r="A4" s="8">
        <v>1</v>
      </c>
      <c r="B4" s="8" t="s">
        <v>166</v>
      </c>
      <c r="C4" s="8" t="s">
        <v>23</v>
      </c>
      <c r="D4" s="22" t="s">
        <v>167</v>
      </c>
      <c r="E4" s="10" t="s">
        <v>168</v>
      </c>
      <c r="F4" s="23" t="s">
        <v>169</v>
      </c>
      <c r="G4" s="24">
        <v>2451.8</v>
      </c>
    </row>
    <row r="5" customFormat="1" ht="45" customHeight="1" spans="1:7">
      <c r="A5" s="8">
        <v>2</v>
      </c>
      <c r="B5" s="8" t="s">
        <v>170</v>
      </c>
      <c r="C5" s="8" t="s">
        <v>12</v>
      </c>
      <c r="D5" s="9" t="s">
        <v>171</v>
      </c>
      <c r="E5" s="10" t="s">
        <v>168</v>
      </c>
      <c r="F5" s="23" t="s">
        <v>169</v>
      </c>
      <c r="G5" s="24">
        <v>2451.8</v>
      </c>
    </row>
    <row r="6" customFormat="1" ht="45" customHeight="1" spans="1:7">
      <c r="A6" s="8">
        <v>3</v>
      </c>
      <c r="B6" s="8" t="s">
        <v>172</v>
      </c>
      <c r="C6" s="8" t="s">
        <v>12</v>
      </c>
      <c r="D6" s="9" t="s">
        <v>173</v>
      </c>
      <c r="E6" s="10" t="s">
        <v>168</v>
      </c>
      <c r="F6" s="23" t="s">
        <v>169</v>
      </c>
      <c r="G6" s="24">
        <v>2451.8</v>
      </c>
    </row>
    <row r="7" customFormat="1" ht="32.25" customHeight="1" spans="1:7">
      <c r="A7" s="25" t="s">
        <v>33</v>
      </c>
      <c r="B7" s="26"/>
      <c r="C7" s="26"/>
      <c r="D7" s="26"/>
      <c r="E7" s="26"/>
      <c r="F7" s="27"/>
      <c r="G7" s="28">
        <f>SUM(G4:G6)</f>
        <v>7355.4</v>
      </c>
    </row>
  </sheetData>
  <mergeCells count="4">
    <mergeCell ref="A1:G1"/>
    <mergeCell ref="A2:I2"/>
    <mergeCell ref="T2:V2"/>
    <mergeCell ref="A7:F7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"/>
  <sheetViews>
    <sheetView workbookViewId="0">
      <selection activeCell="A1" sqref="$A1:$XFD1048576"/>
    </sheetView>
  </sheetViews>
  <sheetFormatPr defaultColWidth="9" defaultRowHeight="13.5" outlineLevelRow="4"/>
  <cols>
    <col min="1" max="1" width="5.125" customWidth="1"/>
    <col min="2" max="2" width="6.75" customWidth="1"/>
    <col min="3" max="3" width="5.75" customWidth="1"/>
    <col min="4" max="4" width="23.375" customWidth="1"/>
    <col min="5" max="5" width="22.375" customWidth="1"/>
    <col min="6" max="6" width="16.75" customWidth="1"/>
    <col min="7" max="7" width="19.625" customWidth="1"/>
  </cols>
  <sheetData>
    <row r="1" customFormat="1" ht="33.95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24" customHeight="1" spans="1:22">
      <c r="A2" s="29" t="s">
        <v>164</v>
      </c>
      <c r="B2" s="29"/>
      <c r="C2" s="29"/>
      <c r="D2" s="29"/>
      <c r="E2" s="29"/>
      <c r="F2" s="29"/>
      <c r="G2" s="29"/>
      <c r="H2" s="30"/>
      <c r="I2" s="30"/>
      <c r="J2" s="19"/>
      <c r="K2" s="19"/>
      <c r="L2" s="19"/>
      <c r="M2" s="19"/>
      <c r="N2" s="19"/>
      <c r="O2" s="19"/>
      <c r="P2" s="19"/>
      <c r="Q2" s="19"/>
      <c r="R2" s="19"/>
      <c r="S2" s="19"/>
      <c r="T2" s="19" t="s">
        <v>106</v>
      </c>
      <c r="U2" s="19"/>
      <c r="V2" s="19"/>
    </row>
    <row r="3" customFormat="1" ht="57.95" customHeight="1" spans="1:9">
      <c r="A3" s="20" t="s">
        <v>2</v>
      </c>
      <c r="B3" s="20" t="s">
        <v>3</v>
      </c>
      <c r="C3" s="20" t="s">
        <v>4</v>
      </c>
      <c r="D3" s="20" t="s">
        <v>5</v>
      </c>
      <c r="E3" s="20" t="s">
        <v>165</v>
      </c>
      <c r="F3" s="20" t="s">
        <v>8</v>
      </c>
      <c r="G3" s="20" t="s">
        <v>9</v>
      </c>
      <c r="H3" s="21"/>
      <c r="I3" s="21"/>
    </row>
    <row r="4" customFormat="1" ht="45" customHeight="1" spans="1:7">
      <c r="A4" s="8">
        <v>2</v>
      </c>
      <c r="B4" s="8" t="s">
        <v>174</v>
      </c>
      <c r="C4" s="8" t="s">
        <v>23</v>
      </c>
      <c r="D4" s="22" t="s">
        <v>175</v>
      </c>
      <c r="E4" s="10" t="s">
        <v>176</v>
      </c>
      <c r="F4" s="23" t="s">
        <v>67</v>
      </c>
      <c r="G4" s="24">
        <v>2456.04</v>
      </c>
    </row>
    <row r="5" customFormat="1" ht="32.25" customHeight="1" spans="1:7">
      <c r="A5" s="25" t="s">
        <v>33</v>
      </c>
      <c r="B5" s="26"/>
      <c r="C5" s="26"/>
      <c r="D5" s="26"/>
      <c r="E5" s="26"/>
      <c r="F5" s="27"/>
      <c r="G5" s="28">
        <f>SUM(G4:G4)</f>
        <v>2456.04</v>
      </c>
    </row>
  </sheetData>
  <mergeCells count="4">
    <mergeCell ref="A1:G1"/>
    <mergeCell ref="A2:I2"/>
    <mergeCell ref="T2:V2"/>
    <mergeCell ref="A5:F5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"/>
  <sheetViews>
    <sheetView workbookViewId="0">
      <selection activeCell="A2" sqref="$A2:$XFD2"/>
    </sheetView>
  </sheetViews>
  <sheetFormatPr defaultColWidth="9" defaultRowHeight="13.5" outlineLevelRow="4"/>
  <cols>
    <col min="1" max="1" width="5.125" customWidth="1"/>
    <col min="2" max="2" width="6.75" customWidth="1"/>
    <col min="3" max="3" width="5.75" customWidth="1"/>
    <col min="4" max="4" width="23.375" customWidth="1"/>
    <col min="5" max="5" width="22.375" customWidth="1"/>
    <col min="6" max="6" width="16.75" customWidth="1"/>
    <col min="7" max="7" width="19.625" customWidth="1"/>
  </cols>
  <sheetData>
    <row r="1" customFormat="1" ht="33.95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24" customHeight="1" spans="1:22">
      <c r="A2" s="4" t="s">
        <v>177</v>
      </c>
      <c r="B2" s="4"/>
      <c r="C2" s="4"/>
      <c r="D2" s="4"/>
      <c r="E2" s="4"/>
      <c r="F2" s="4"/>
      <c r="G2" s="4"/>
      <c r="H2" s="5"/>
      <c r="I2" s="5"/>
      <c r="J2" s="19"/>
      <c r="K2" s="19"/>
      <c r="L2" s="19"/>
      <c r="M2" s="19"/>
      <c r="N2" s="19"/>
      <c r="O2" s="19"/>
      <c r="P2" s="19"/>
      <c r="Q2" s="19"/>
      <c r="R2" s="19"/>
      <c r="S2" s="19"/>
      <c r="T2" s="19" t="s">
        <v>106</v>
      </c>
      <c r="U2" s="19"/>
      <c r="V2" s="19"/>
    </row>
    <row r="3" customFormat="1" ht="57.95" customHeight="1" spans="1:9">
      <c r="A3" s="20" t="s">
        <v>2</v>
      </c>
      <c r="B3" s="20" t="s">
        <v>3</v>
      </c>
      <c r="C3" s="20" t="s">
        <v>4</v>
      </c>
      <c r="D3" s="20" t="s">
        <v>5</v>
      </c>
      <c r="E3" s="20" t="s">
        <v>165</v>
      </c>
      <c r="F3" s="20" t="s">
        <v>8</v>
      </c>
      <c r="G3" s="20" t="s">
        <v>9</v>
      </c>
      <c r="H3" s="21"/>
      <c r="I3" s="21"/>
    </row>
    <row r="4" customFormat="1" ht="45" customHeight="1" spans="1:7">
      <c r="A4" s="8">
        <v>1</v>
      </c>
      <c r="B4" s="8" t="s">
        <v>178</v>
      </c>
      <c r="C4" s="12" t="s">
        <v>23</v>
      </c>
      <c r="D4" s="22" t="s">
        <v>179</v>
      </c>
      <c r="E4" s="10" t="s">
        <v>180</v>
      </c>
      <c r="F4" s="23" t="s">
        <v>67</v>
      </c>
      <c r="G4" s="24">
        <v>2449.58</v>
      </c>
    </row>
    <row r="5" customFormat="1" ht="32.25" customHeight="1" spans="1:7">
      <c r="A5" s="25" t="s">
        <v>33</v>
      </c>
      <c r="B5" s="26"/>
      <c r="C5" s="26"/>
      <c r="D5" s="26"/>
      <c r="E5" s="26"/>
      <c r="F5" s="27"/>
      <c r="G5" s="28">
        <f>SUM(G4:G4)</f>
        <v>2449.58</v>
      </c>
    </row>
  </sheetData>
  <mergeCells count="4">
    <mergeCell ref="A1:G1"/>
    <mergeCell ref="A2:G2"/>
    <mergeCell ref="T2:V2"/>
    <mergeCell ref="A5:F5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9"/>
  <sheetViews>
    <sheetView topLeftCell="A11" workbookViewId="0">
      <selection activeCell="N10" sqref="N10"/>
    </sheetView>
  </sheetViews>
  <sheetFormatPr defaultColWidth="9" defaultRowHeight="13.5"/>
  <cols>
    <col min="1" max="1" width="5" customWidth="1"/>
    <col min="3" max="3" width="6.375" customWidth="1"/>
    <col min="4" max="4" width="18.25" customWidth="1"/>
    <col min="5" max="5" width="18.375" customWidth="1"/>
    <col min="6" max="6" width="13.875" customWidth="1"/>
    <col min="7" max="7" width="11.25" customWidth="1"/>
  </cols>
  <sheetData>
    <row r="1" customFormat="1" ht="39" customHeight="1" spans="1:8">
      <c r="A1" s="2" t="s">
        <v>0</v>
      </c>
      <c r="B1" s="2"/>
      <c r="C1" s="2"/>
      <c r="D1" s="2"/>
      <c r="E1" s="2"/>
      <c r="F1" s="3"/>
      <c r="G1" s="2"/>
      <c r="H1" s="2"/>
    </row>
    <row r="2" s="1" customFormat="1" ht="24" customHeight="1" spans="1:22">
      <c r="A2" s="4" t="s">
        <v>181</v>
      </c>
      <c r="B2" s="4"/>
      <c r="C2" s="4"/>
      <c r="D2" s="4"/>
      <c r="E2" s="4"/>
      <c r="F2" s="4"/>
      <c r="G2" s="4"/>
      <c r="H2" s="5"/>
      <c r="I2" s="5"/>
      <c r="J2" s="19"/>
      <c r="K2" s="19"/>
      <c r="L2" s="19"/>
      <c r="M2" s="19"/>
      <c r="N2" s="19"/>
      <c r="O2" s="19"/>
      <c r="P2" s="19"/>
      <c r="Q2" s="19"/>
      <c r="R2" s="19"/>
      <c r="S2" s="19"/>
      <c r="T2" s="19" t="s">
        <v>106</v>
      </c>
      <c r="U2" s="19"/>
      <c r="V2" s="19"/>
    </row>
    <row r="3" customFormat="1" ht="36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7</v>
      </c>
      <c r="F3" s="6" t="s">
        <v>8</v>
      </c>
      <c r="G3" s="6" t="s">
        <v>9</v>
      </c>
      <c r="H3" s="7" t="s">
        <v>10</v>
      </c>
    </row>
    <row r="4" customFormat="1" ht="39" customHeight="1" spans="1:8">
      <c r="A4" s="8">
        <v>1</v>
      </c>
      <c r="B4" s="8" t="s">
        <v>182</v>
      </c>
      <c r="C4" s="8" t="s">
        <v>23</v>
      </c>
      <c r="D4" s="9" t="s">
        <v>183</v>
      </c>
      <c r="E4" s="10" t="s">
        <v>184</v>
      </c>
      <c r="F4" s="11" t="s">
        <v>185</v>
      </c>
      <c r="G4" s="11">
        <v>1225.46</v>
      </c>
      <c r="H4" s="12"/>
    </row>
    <row r="5" customFormat="1" ht="39" customHeight="1" spans="1:8">
      <c r="A5" s="8">
        <v>2</v>
      </c>
      <c r="B5" s="8" t="s">
        <v>186</v>
      </c>
      <c r="C5" s="8" t="s">
        <v>23</v>
      </c>
      <c r="D5" s="9" t="s">
        <v>187</v>
      </c>
      <c r="E5" s="10" t="s">
        <v>184</v>
      </c>
      <c r="F5" s="11" t="s">
        <v>185</v>
      </c>
      <c r="G5" s="11">
        <v>1225.46</v>
      </c>
      <c r="H5" s="12"/>
    </row>
    <row r="6" customFormat="1" ht="39" customHeight="1" spans="1:8">
      <c r="A6" s="8">
        <v>3</v>
      </c>
      <c r="B6" s="8" t="s">
        <v>188</v>
      </c>
      <c r="C6" s="8" t="s">
        <v>12</v>
      </c>
      <c r="D6" s="9" t="s">
        <v>189</v>
      </c>
      <c r="E6" s="10" t="s">
        <v>184</v>
      </c>
      <c r="F6" s="11" t="s">
        <v>185</v>
      </c>
      <c r="G6" s="11">
        <v>1225.46</v>
      </c>
      <c r="H6" s="12"/>
    </row>
    <row r="7" customFormat="1" ht="39" customHeight="1" spans="1:8">
      <c r="A7" s="8">
        <v>4</v>
      </c>
      <c r="B7" s="8" t="s">
        <v>190</v>
      </c>
      <c r="C7" s="8" t="s">
        <v>12</v>
      </c>
      <c r="D7" s="9" t="s">
        <v>191</v>
      </c>
      <c r="E7" s="10" t="s">
        <v>184</v>
      </c>
      <c r="F7" s="11" t="s">
        <v>185</v>
      </c>
      <c r="G7" s="11">
        <v>1225.46</v>
      </c>
      <c r="H7" s="12"/>
    </row>
    <row r="8" customFormat="1" ht="39" customHeight="1" spans="1:8">
      <c r="A8" s="8">
        <v>5</v>
      </c>
      <c r="B8" s="8" t="s">
        <v>192</v>
      </c>
      <c r="C8" s="13" t="s">
        <v>12</v>
      </c>
      <c r="D8" s="9" t="s">
        <v>193</v>
      </c>
      <c r="E8" s="10" t="s">
        <v>184</v>
      </c>
      <c r="F8" s="11" t="s">
        <v>185</v>
      </c>
      <c r="G8" s="11">
        <v>1225.46</v>
      </c>
      <c r="H8" s="12"/>
    </row>
    <row r="9" customFormat="1" ht="39" customHeight="1" spans="1:8">
      <c r="A9" s="8">
        <v>6</v>
      </c>
      <c r="B9" s="8" t="s">
        <v>194</v>
      </c>
      <c r="C9" s="8" t="s">
        <v>23</v>
      </c>
      <c r="D9" s="9" t="s">
        <v>195</v>
      </c>
      <c r="E9" s="10" t="s">
        <v>184</v>
      </c>
      <c r="F9" s="11" t="s">
        <v>185</v>
      </c>
      <c r="G9" s="11">
        <v>1225.46</v>
      </c>
      <c r="H9" s="12"/>
    </row>
    <row r="10" customFormat="1" ht="39" customHeight="1" spans="1:8">
      <c r="A10" s="8">
        <v>7</v>
      </c>
      <c r="B10" s="8" t="s">
        <v>196</v>
      </c>
      <c r="C10" s="8" t="s">
        <v>23</v>
      </c>
      <c r="D10" s="9" t="s">
        <v>197</v>
      </c>
      <c r="E10" s="10" t="s">
        <v>184</v>
      </c>
      <c r="F10" s="11" t="s">
        <v>185</v>
      </c>
      <c r="G10" s="11">
        <v>1225.46</v>
      </c>
      <c r="H10" s="12"/>
    </row>
    <row r="11" customFormat="1" ht="39" customHeight="1" spans="1:8">
      <c r="A11" s="8">
        <v>8</v>
      </c>
      <c r="B11" s="8" t="s">
        <v>198</v>
      </c>
      <c r="C11" s="8" t="s">
        <v>12</v>
      </c>
      <c r="D11" s="9" t="s">
        <v>199</v>
      </c>
      <c r="E11" s="10" t="s">
        <v>184</v>
      </c>
      <c r="F11" s="11" t="s">
        <v>185</v>
      </c>
      <c r="G11" s="11">
        <v>1225.46</v>
      </c>
      <c r="H11" s="12"/>
    </row>
    <row r="12" customFormat="1" ht="39" customHeight="1" spans="1:8">
      <c r="A12" s="8">
        <v>9</v>
      </c>
      <c r="B12" s="8" t="s">
        <v>200</v>
      </c>
      <c r="C12" s="8" t="s">
        <v>12</v>
      </c>
      <c r="D12" s="9" t="s">
        <v>201</v>
      </c>
      <c r="E12" s="10" t="s">
        <v>202</v>
      </c>
      <c r="F12" s="11" t="s">
        <v>185</v>
      </c>
      <c r="G12" s="11">
        <v>1225.46</v>
      </c>
      <c r="H12" s="12"/>
    </row>
    <row r="13" customFormat="1" ht="39" customHeight="1" spans="1:8">
      <c r="A13" s="8">
        <v>10</v>
      </c>
      <c r="B13" s="8" t="s">
        <v>203</v>
      </c>
      <c r="C13" s="8" t="s">
        <v>12</v>
      </c>
      <c r="D13" s="9" t="s">
        <v>204</v>
      </c>
      <c r="E13" s="10" t="s">
        <v>202</v>
      </c>
      <c r="F13" s="11" t="s">
        <v>185</v>
      </c>
      <c r="G13" s="11">
        <v>1225.46</v>
      </c>
      <c r="H13" s="12"/>
    </row>
    <row r="14" customFormat="1" ht="39" customHeight="1" spans="1:8">
      <c r="A14" s="8">
        <v>11</v>
      </c>
      <c r="B14" s="8" t="s">
        <v>205</v>
      </c>
      <c r="C14" s="8" t="s">
        <v>23</v>
      </c>
      <c r="D14" s="9" t="s">
        <v>206</v>
      </c>
      <c r="E14" s="10" t="s">
        <v>202</v>
      </c>
      <c r="F14" s="11" t="s">
        <v>185</v>
      </c>
      <c r="G14" s="11">
        <v>1225.46</v>
      </c>
      <c r="H14" s="12"/>
    </row>
    <row r="15" customFormat="1" ht="39" customHeight="1" spans="1:8">
      <c r="A15" s="8">
        <v>12</v>
      </c>
      <c r="B15" s="8" t="s">
        <v>207</v>
      </c>
      <c r="C15" s="8" t="s">
        <v>12</v>
      </c>
      <c r="D15" s="9" t="s">
        <v>208</v>
      </c>
      <c r="E15" s="10" t="s">
        <v>202</v>
      </c>
      <c r="F15" s="11" t="s">
        <v>185</v>
      </c>
      <c r="G15" s="11">
        <v>1225.46</v>
      </c>
      <c r="H15" s="12"/>
    </row>
    <row r="16" customFormat="1" ht="39" customHeight="1" spans="1:8">
      <c r="A16" s="8">
        <v>13</v>
      </c>
      <c r="B16" s="8" t="s">
        <v>209</v>
      </c>
      <c r="C16" s="8" t="s">
        <v>12</v>
      </c>
      <c r="D16" s="9" t="s">
        <v>210</v>
      </c>
      <c r="E16" s="10" t="s">
        <v>202</v>
      </c>
      <c r="F16" s="11" t="s">
        <v>185</v>
      </c>
      <c r="G16" s="11">
        <v>1225.46</v>
      </c>
      <c r="H16" s="12"/>
    </row>
    <row r="17" customFormat="1" ht="39" customHeight="1" spans="1:8">
      <c r="A17" s="8">
        <v>14</v>
      </c>
      <c r="B17" s="8" t="s">
        <v>211</v>
      </c>
      <c r="C17" s="8" t="s">
        <v>12</v>
      </c>
      <c r="D17" s="9" t="s">
        <v>212</v>
      </c>
      <c r="E17" s="10" t="s">
        <v>213</v>
      </c>
      <c r="F17" s="11" t="s">
        <v>185</v>
      </c>
      <c r="G17" s="11">
        <v>1225.46</v>
      </c>
      <c r="H17" s="12"/>
    </row>
    <row r="18" customFormat="1" ht="39" customHeight="1" spans="1:8">
      <c r="A18" s="8">
        <v>15</v>
      </c>
      <c r="B18" s="8" t="s">
        <v>214</v>
      </c>
      <c r="C18" s="8" t="s">
        <v>23</v>
      </c>
      <c r="D18" s="9" t="s">
        <v>215</v>
      </c>
      <c r="E18" s="10" t="s">
        <v>213</v>
      </c>
      <c r="F18" s="11" t="s">
        <v>185</v>
      </c>
      <c r="G18" s="11">
        <v>1225.46</v>
      </c>
      <c r="H18" s="12"/>
    </row>
    <row r="19" customFormat="1" ht="27" customHeight="1" spans="1:8">
      <c r="A19" s="14" t="s">
        <v>33</v>
      </c>
      <c r="B19" s="15"/>
      <c r="C19" s="15"/>
      <c r="D19" s="15"/>
      <c r="E19" s="15"/>
      <c r="F19" s="16"/>
      <c r="G19" s="17">
        <f>SUM(G4:G18)</f>
        <v>18381.9</v>
      </c>
      <c r="H19" s="18"/>
    </row>
  </sheetData>
  <mergeCells count="4">
    <mergeCell ref="A1:H1"/>
    <mergeCell ref="A2:G2"/>
    <mergeCell ref="T2:V2"/>
    <mergeCell ref="A19:F19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"/>
  <sheetViews>
    <sheetView workbookViewId="0">
      <selection activeCell="A2" sqref="$A2:$XFD2"/>
    </sheetView>
  </sheetViews>
  <sheetFormatPr defaultColWidth="9" defaultRowHeight="13.5" outlineLevelRow="4"/>
  <cols>
    <col min="1" max="1" width="4.125" style="53" customWidth="1"/>
    <col min="2" max="2" width="7.375" style="53" customWidth="1"/>
    <col min="3" max="3" width="4.125" style="54" customWidth="1"/>
    <col min="4" max="4" width="19.625" style="53" customWidth="1"/>
    <col min="5" max="5" width="19.875" style="53" customWidth="1"/>
    <col min="6" max="6" width="14.625" style="53" customWidth="1"/>
    <col min="7" max="7" width="10.25" style="54" customWidth="1"/>
    <col min="8" max="8" width="6.875" style="53" customWidth="1"/>
    <col min="9" max="16384" width="9" style="53"/>
  </cols>
  <sheetData>
    <row r="1" s="53" customFormat="1" ht="47" customHeight="1" spans="1:8">
      <c r="A1" s="55" t="s">
        <v>0</v>
      </c>
      <c r="B1" s="55"/>
      <c r="C1" s="55"/>
      <c r="D1" s="55"/>
      <c r="E1" s="55"/>
      <c r="F1" s="55"/>
      <c r="G1" s="55"/>
      <c r="H1" s="55"/>
    </row>
    <row r="2" s="1" customFormat="1" ht="24" customHeight="1" spans="1:21">
      <c r="A2" s="4" t="s">
        <v>34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="53" customFormat="1" ht="52" customHeight="1" spans="1:8">
      <c r="A3" s="56" t="s">
        <v>2</v>
      </c>
      <c r="B3" s="56" t="s">
        <v>3</v>
      </c>
      <c r="C3" s="56" t="s">
        <v>4</v>
      </c>
      <c r="D3" s="56" t="s">
        <v>5</v>
      </c>
      <c r="E3" s="56" t="s">
        <v>7</v>
      </c>
      <c r="F3" s="56" t="s">
        <v>8</v>
      </c>
      <c r="G3" s="56" t="s">
        <v>9</v>
      </c>
      <c r="H3" s="37" t="s">
        <v>10</v>
      </c>
    </row>
    <row r="4" s="53" customFormat="1" ht="27" spans="1:8">
      <c r="A4" s="8">
        <v>1</v>
      </c>
      <c r="B4" s="8" t="s">
        <v>35</v>
      </c>
      <c r="C4" s="8" t="s">
        <v>12</v>
      </c>
      <c r="D4" s="38" t="s">
        <v>36</v>
      </c>
      <c r="E4" s="8" t="s">
        <v>37</v>
      </c>
      <c r="F4" s="57" t="s">
        <v>38</v>
      </c>
      <c r="G4" s="58">
        <v>1255.1</v>
      </c>
      <c r="H4" s="37"/>
    </row>
    <row r="5" s="53" customFormat="1" ht="39" customHeight="1" spans="1:8">
      <c r="A5" s="59" t="s">
        <v>33</v>
      </c>
      <c r="B5" s="60"/>
      <c r="C5" s="60"/>
      <c r="D5" s="60"/>
      <c r="E5" s="60"/>
      <c r="F5" s="61"/>
      <c r="G5" s="56">
        <f>SUM(G4:G4)</f>
        <v>1255.1</v>
      </c>
      <c r="H5" s="62"/>
    </row>
  </sheetData>
  <mergeCells count="3">
    <mergeCell ref="A1:H1"/>
    <mergeCell ref="A2:U2"/>
    <mergeCell ref="A5:F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7"/>
  <sheetViews>
    <sheetView workbookViewId="0">
      <selection activeCell="A2" sqref="$A2:$XFD2"/>
    </sheetView>
  </sheetViews>
  <sheetFormatPr defaultColWidth="9" defaultRowHeight="13.5" outlineLevelRow="6"/>
  <cols>
    <col min="1" max="1" width="4.125" style="53" customWidth="1"/>
    <col min="2" max="2" width="7.375" style="53" customWidth="1"/>
    <col min="3" max="3" width="4.125" style="54" customWidth="1"/>
    <col min="4" max="4" width="19.625" style="53" customWidth="1"/>
    <col min="5" max="5" width="20.375" style="53" customWidth="1"/>
    <col min="6" max="6" width="16.875" style="53" customWidth="1"/>
    <col min="7" max="7" width="10.25" style="54" customWidth="1"/>
    <col min="8" max="8" width="6.875" style="53" customWidth="1"/>
    <col min="9" max="16384" width="9" style="53"/>
  </cols>
  <sheetData>
    <row r="1" s="53" customFormat="1" ht="47" customHeight="1" spans="1:8">
      <c r="A1" s="55" t="s">
        <v>0</v>
      </c>
      <c r="B1" s="55"/>
      <c r="C1" s="55"/>
      <c r="D1" s="55"/>
      <c r="E1" s="55"/>
      <c r="F1" s="55"/>
      <c r="G1" s="55"/>
      <c r="H1" s="55"/>
    </row>
    <row r="2" s="1" customFormat="1" ht="24" customHeight="1" spans="1:21">
      <c r="A2" s="4" t="s">
        <v>39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="53" customFormat="1" ht="52" customHeight="1" spans="1:8">
      <c r="A3" s="56" t="s">
        <v>2</v>
      </c>
      <c r="B3" s="56" t="s">
        <v>3</v>
      </c>
      <c r="C3" s="56" t="s">
        <v>4</v>
      </c>
      <c r="D3" s="56" t="s">
        <v>5</v>
      </c>
      <c r="E3" s="56" t="s">
        <v>7</v>
      </c>
      <c r="F3" s="56" t="s">
        <v>8</v>
      </c>
      <c r="G3" s="56" t="s">
        <v>9</v>
      </c>
      <c r="H3" s="37" t="s">
        <v>10</v>
      </c>
    </row>
    <row r="4" s="53" customFormat="1" ht="28" customHeight="1" spans="1:8">
      <c r="A4" s="8">
        <v>1</v>
      </c>
      <c r="B4" s="8" t="s">
        <v>40</v>
      </c>
      <c r="C4" s="8" t="s">
        <v>12</v>
      </c>
      <c r="D4" s="38" t="s">
        <v>41</v>
      </c>
      <c r="E4" s="8" t="s">
        <v>42</v>
      </c>
      <c r="F4" s="8" t="s">
        <v>43</v>
      </c>
      <c r="G4" s="58">
        <v>1225.1</v>
      </c>
      <c r="H4" s="37"/>
    </row>
    <row r="5" s="53" customFormat="1" ht="28" customHeight="1" spans="1:8">
      <c r="A5" s="8">
        <v>2</v>
      </c>
      <c r="B5" s="8" t="s">
        <v>44</v>
      </c>
      <c r="C5" s="8" t="s">
        <v>23</v>
      </c>
      <c r="D5" s="38" t="s">
        <v>45</v>
      </c>
      <c r="E5" s="8" t="s">
        <v>42</v>
      </c>
      <c r="F5" s="8" t="s">
        <v>43</v>
      </c>
      <c r="G5" s="58">
        <v>1225.1</v>
      </c>
      <c r="H5" s="37"/>
    </row>
    <row r="6" s="53" customFormat="1" ht="28" customHeight="1" spans="1:8">
      <c r="A6" s="8">
        <v>3</v>
      </c>
      <c r="B6" s="8" t="s">
        <v>46</v>
      </c>
      <c r="C6" s="8" t="s">
        <v>23</v>
      </c>
      <c r="D6" s="38" t="s">
        <v>47</v>
      </c>
      <c r="E6" s="8" t="s">
        <v>42</v>
      </c>
      <c r="F6" s="8" t="s">
        <v>43</v>
      </c>
      <c r="G6" s="58">
        <v>1225.1</v>
      </c>
      <c r="H6" s="37"/>
    </row>
    <row r="7" s="53" customFormat="1" ht="39" customHeight="1" spans="1:8">
      <c r="A7" s="59" t="s">
        <v>33</v>
      </c>
      <c r="B7" s="60"/>
      <c r="C7" s="60"/>
      <c r="D7" s="60"/>
      <c r="E7" s="60"/>
      <c r="F7" s="61"/>
      <c r="G7" s="56">
        <f>SUM(G4:G6)</f>
        <v>3675.3</v>
      </c>
      <c r="H7" s="62"/>
    </row>
  </sheetData>
  <mergeCells count="3">
    <mergeCell ref="A1:H1"/>
    <mergeCell ref="A2:U2"/>
    <mergeCell ref="A7:F7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7"/>
  <sheetViews>
    <sheetView workbookViewId="0">
      <selection activeCell="A2" sqref="$A2:$XFD2"/>
    </sheetView>
  </sheetViews>
  <sheetFormatPr defaultColWidth="9" defaultRowHeight="13.5" outlineLevelRow="6"/>
  <cols>
    <col min="1" max="1" width="4.125" style="53" customWidth="1"/>
    <col min="2" max="2" width="7.375" style="53" customWidth="1"/>
    <col min="3" max="3" width="4.125" style="54" customWidth="1"/>
    <col min="4" max="4" width="19.625" style="53" customWidth="1"/>
    <col min="5" max="5" width="20" style="53" customWidth="1"/>
    <col min="6" max="6" width="14.625" style="53" customWidth="1"/>
    <col min="7" max="7" width="10.25" style="54" customWidth="1"/>
    <col min="8" max="8" width="6.875" style="53" customWidth="1"/>
    <col min="9" max="16384" width="9" style="53"/>
  </cols>
  <sheetData>
    <row r="1" s="53" customFormat="1" ht="47" customHeight="1" spans="1:8">
      <c r="A1" s="55" t="s">
        <v>0</v>
      </c>
      <c r="B1" s="55"/>
      <c r="C1" s="55"/>
      <c r="D1" s="55"/>
      <c r="E1" s="55"/>
      <c r="F1" s="55"/>
      <c r="G1" s="55"/>
      <c r="H1" s="55"/>
    </row>
    <row r="2" s="1" customFormat="1" ht="24" customHeight="1" spans="1:21">
      <c r="A2" s="4" t="s">
        <v>48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="53" customFormat="1" ht="52" customHeight="1" spans="1:8">
      <c r="A3" s="56" t="s">
        <v>2</v>
      </c>
      <c r="B3" s="56" t="s">
        <v>3</v>
      </c>
      <c r="C3" s="56" t="s">
        <v>4</v>
      </c>
      <c r="D3" s="56" t="s">
        <v>5</v>
      </c>
      <c r="E3" s="56" t="s">
        <v>7</v>
      </c>
      <c r="F3" s="56" t="s">
        <v>8</v>
      </c>
      <c r="G3" s="56" t="s">
        <v>9</v>
      </c>
      <c r="H3" s="37" t="s">
        <v>10</v>
      </c>
    </row>
    <row r="4" s="53" customFormat="1" ht="28" customHeight="1" spans="1:8">
      <c r="A4" s="8">
        <v>1</v>
      </c>
      <c r="B4" s="8" t="s">
        <v>49</v>
      </c>
      <c r="C4" s="8" t="s">
        <v>23</v>
      </c>
      <c r="D4" s="38" t="s">
        <v>50</v>
      </c>
      <c r="E4" s="8" t="s">
        <v>51</v>
      </c>
      <c r="F4" s="8" t="s">
        <v>52</v>
      </c>
      <c r="G4" s="58">
        <v>3675.92</v>
      </c>
      <c r="H4" s="37"/>
    </row>
    <row r="5" s="53" customFormat="1" ht="28" customHeight="1" spans="1:8">
      <c r="A5" s="8">
        <v>2</v>
      </c>
      <c r="B5" s="8" t="s">
        <v>53</v>
      </c>
      <c r="C5" s="8" t="s">
        <v>23</v>
      </c>
      <c r="D5" s="38" t="s">
        <v>54</v>
      </c>
      <c r="E5" s="8" t="s">
        <v>51</v>
      </c>
      <c r="F5" s="8" t="s">
        <v>52</v>
      </c>
      <c r="G5" s="58">
        <v>3675.92</v>
      </c>
      <c r="H5" s="37"/>
    </row>
    <row r="6" s="53" customFormat="1" ht="28" customHeight="1" spans="1:8">
      <c r="A6" s="8">
        <v>3</v>
      </c>
      <c r="B6" s="8" t="s">
        <v>55</v>
      </c>
      <c r="C6" s="8" t="s">
        <v>23</v>
      </c>
      <c r="D6" s="38" t="s">
        <v>56</v>
      </c>
      <c r="E6" s="8" t="s">
        <v>51</v>
      </c>
      <c r="F6" s="8" t="s">
        <v>52</v>
      </c>
      <c r="G6" s="58">
        <v>3675.92</v>
      </c>
      <c r="H6" s="37"/>
    </row>
    <row r="7" s="53" customFormat="1" ht="39" customHeight="1" spans="1:8">
      <c r="A7" s="59" t="s">
        <v>33</v>
      </c>
      <c r="B7" s="60"/>
      <c r="C7" s="60"/>
      <c r="D7" s="60"/>
      <c r="E7" s="60"/>
      <c r="F7" s="61"/>
      <c r="G7" s="58">
        <f>SUM(G4:G6)</f>
        <v>11027.76</v>
      </c>
      <c r="H7" s="62"/>
    </row>
  </sheetData>
  <mergeCells count="3">
    <mergeCell ref="A1:H1"/>
    <mergeCell ref="A2:U2"/>
    <mergeCell ref="A7:F7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"/>
  <sheetViews>
    <sheetView workbookViewId="0">
      <selection activeCell="A2" sqref="$A2:$XFD2"/>
    </sheetView>
  </sheetViews>
  <sheetFormatPr defaultColWidth="9" defaultRowHeight="13.5" outlineLevelRow="5"/>
  <cols>
    <col min="1" max="1" width="4.125" style="53" customWidth="1"/>
    <col min="2" max="2" width="7.375" style="53" customWidth="1"/>
    <col min="3" max="3" width="4.125" style="54" customWidth="1"/>
    <col min="4" max="4" width="19.625" style="53" customWidth="1"/>
    <col min="5" max="5" width="20.5" style="53" customWidth="1"/>
    <col min="6" max="6" width="14.625" style="53" customWidth="1"/>
    <col min="7" max="7" width="10.25" style="54" customWidth="1"/>
    <col min="8" max="8" width="6.875" style="53" customWidth="1"/>
    <col min="9" max="16384" width="9" style="53"/>
  </cols>
  <sheetData>
    <row r="1" s="53" customFormat="1" ht="47" customHeight="1" spans="1:8">
      <c r="A1" s="55" t="s">
        <v>0</v>
      </c>
      <c r="B1" s="55"/>
      <c r="C1" s="55"/>
      <c r="D1" s="55"/>
      <c r="E1" s="55"/>
      <c r="F1" s="55"/>
      <c r="G1" s="55"/>
      <c r="H1" s="55"/>
    </row>
    <row r="2" s="1" customFormat="1" ht="24" customHeight="1" spans="1:21">
      <c r="A2" s="4" t="s">
        <v>57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="53" customFormat="1" ht="52" customHeight="1" spans="1:8">
      <c r="A3" s="56" t="s">
        <v>2</v>
      </c>
      <c r="B3" s="56" t="s">
        <v>3</v>
      </c>
      <c r="C3" s="56" t="s">
        <v>4</v>
      </c>
      <c r="D3" s="56" t="s">
        <v>5</v>
      </c>
      <c r="E3" s="56" t="s">
        <v>7</v>
      </c>
      <c r="F3" s="56" t="s">
        <v>8</v>
      </c>
      <c r="G3" s="56" t="s">
        <v>9</v>
      </c>
      <c r="H3" s="37" t="s">
        <v>10</v>
      </c>
    </row>
    <row r="4" s="53" customFormat="1" ht="28" customHeight="1" spans="1:8">
      <c r="A4" s="8">
        <v>1</v>
      </c>
      <c r="B4" s="8" t="s">
        <v>58</v>
      </c>
      <c r="C4" s="8" t="s">
        <v>12</v>
      </c>
      <c r="D4" s="38" t="s">
        <v>59</v>
      </c>
      <c r="E4" s="8" t="s">
        <v>60</v>
      </c>
      <c r="F4" s="8">
        <v>3</v>
      </c>
      <c r="G4" s="58">
        <v>1225.1</v>
      </c>
      <c r="H4" s="37"/>
    </row>
    <row r="5" s="53" customFormat="1" ht="28" customHeight="1" spans="1:8">
      <c r="A5" s="8">
        <v>2</v>
      </c>
      <c r="B5" s="8" t="s">
        <v>61</v>
      </c>
      <c r="C5" s="8" t="s">
        <v>12</v>
      </c>
      <c r="D5" s="38" t="s">
        <v>62</v>
      </c>
      <c r="E5" s="8" t="s">
        <v>60</v>
      </c>
      <c r="F5" s="8">
        <v>3</v>
      </c>
      <c r="G5" s="58">
        <v>1225.1</v>
      </c>
      <c r="H5" s="37"/>
    </row>
    <row r="6" s="53" customFormat="1" ht="39" customHeight="1" spans="1:8">
      <c r="A6" s="59" t="s">
        <v>33</v>
      </c>
      <c r="B6" s="60"/>
      <c r="C6" s="60"/>
      <c r="D6" s="60"/>
      <c r="E6" s="60"/>
      <c r="F6" s="61"/>
      <c r="G6" s="69">
        <f>SUM(G4:G5)</f>
        <v>2450.2</v>
      </c>
      <c r="H6" s="62"/>
    </row>
  </sheetData>
  <mergeCells count="3">
    <mergeCell ref="A1:H1"/>
    <mergeCell ref="A2:U2"/>
    <mergeCell ref="A6:F6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8"/>
  <sheetViews>
    <sheetView workbookViewId="0">
      <selection activeCell="A2" sqref="$A2:$XFD2"/>
    </sheetView>
  </sheetViews>
  <sheetFormatPr defaultColWidth="9" defaultRowHeight="13.5" outlineLevelRow="7"/>
  <cols>
    <col min="1" max="1" width="4.125" style="53" customWidth="1"/>
    <col min="2" max="2" width="7.375" style="53" customWidth="1"/>
    <col min="3" max="3" width="4.125" style="54" customWidth="1"/>
    <col min="4" max="4" width="19.625" style="53" customWidth="1"/>
    <col min="5" max="5" width="21.5" style="53" customWidth="1"/>
    <col min="6" max="6" width="16.625" style="53" customWidth="1"/>
    <col min="7" max="7" width="10.25" style="54" customWidth="1"/>
    <col min="8" max="8" width="6.875" style="53" customWidth="1"/>
    <col min="9" max="16384" width="9" style="53"/>
  </cols>
  <sheetData>
    <row r="1" s="53" customFormat="1" ht="47" customHeight="1" spans="1:8">
      <c r="A1" s="55" t="s">
        <v>0</v>
      </c>
      <c r="B1" s="55"/>
      <c r="C1" s="55"/>
      <c r="D1" s="55"/>
      <c r="E1" s="55"/>
      <c r="F1" s="55"/>
      <c r="G1" s="55"/>
      <c r="H1" s="55"/>
    </row>
    <row r="2" s="1" customFormat="1" ht="24" customHeight="1" spans="1:21">
      <c r="A2" s="4" t="s">
        <v>63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="53" customFormat="1" ht="52" customHeight="1" spans="1:8">
      <c r="A3" s="56" t="s">
        <v>2</v>
      </c>
      <c r="B3" s="56" t="s">
        <v>3</v>
      </c>
      <c r="C3" s="56" t="s">
        <v>4</v>
      </c>
      <c r="D3" s="56" t="s">
        <v>5</v>
      </c>
      <c r="E3" s="56" t="s">
        <v>7</v>
      </c>
      <c r="F3" s="56" t="s">
        <v>8</v>
      </c>
      <c r="G3" s="56" t="s">
        <v>9</v>
      </c>
      <c r="H3" s="37" t="s">
        <v>10</v>
      </c>
    </row>
    <row r="4" s="53" customFormat="1" ht="28" customHeight="1" spans="1:8">
      <c r="A4" s="8">
        <v>1</v>
      </c>
      <c r="B4" s="8" t="s">
        <v>64</v>
      </c>
      <c r="C4" s="8" t="s">
        <v>12</v>
      </c>
      <c r="D4" s="38" t="s">
        <v>65</v>
      </c>
      <c r="E4" s="8" t="s">
        <v>66</v>
      </c>
      <c r="F4" s="8" t="s">
        <v>67</v>
      </c>
      <c r="G4" s="58">
        <v>2449.58</v>
      </c>
      <c r="H4" s="37"/>
    </row>
    <row r="5" s="53" customFormat="1" ht="28" customHeight="1" spans="1:8">
      <c r="A5" s="8">
        <v>2</v>
      </c>
      <c r="B5" s="8" t="s">
        <v>68</v>
      </c>
      <c r="C5" s="8" t="s">
        <v>12</v>
      </c>
      <c r="D5" s="38" t="s">
        <v>69</v>
      </c>
      <c r="E5" s="8" t="s">
        <v>66</v>
      </c>
      <c r="F5" s="8" t="s">
        <v>67</v>
      </c>
      <c r="G5" s="58">
        <v>2449.58</v>
      </c>
      <c r="H5" s="37"/>
    </row>
    <row r="6" s="53" customFormat="1" ht="28" customHeight="1" spans="1:8">
      <c r="A6" s="8">
        <v>3</v>
      </c>
      <c r="B6" s="8" t="s">
        <v>70</v>
      </c>
      <c r="C6" s="8" t="s">
        <v>23</v>
      </c>
      <c r="D6" s="38" t="s">
        <v>71</v>
      </c>
      <c r="E6" s="8" t="s">
        <v>66</v>
      </c>
      <c r="F6" s="8" t="s">
        <v>67</v>
      </c>
      <c r="G6" s="58">
        <v>2449.58</v>
      </c>
      <c r="H6" s="37"/>
    </row>
    <row r="7" s="53" customFormat="1" ht="28" customHeight="1" spans="1:8">
      <c r="A7" s="8">
        <v>4</v>
      </c>
      <c r="B7" s="8" t="s">
        <v>72</v>
      </c>
      <c r="C7" s="8" t="s">
        <v>12</v>
      </c>
      <c r="D7" s="38" t="s">
        <v>73</v>
      </c>
      <c r="E7" s="8" t="s">
        <v>74</v>
      </c>
      <c r="F7" s="8" t="s">
        <v>67</v>
      </c>
      <c r="G7" s="58">
        <v>2449.58</v>
      </c>
      <c r="H7" s="37"/>
    </row>
    <row r="8" ht="28" customHeight="1" spans="1:8">
      <c r="A8" s="68" t="s">
        <v>75</v>
      </c>
      <c r="B8" s="68"/>
      <c r="C8" s="68"/>
      <c r="D8" s="68"/>
      <c r="E8" s="68"/>
      <c r="F8" s="68"/>
      <c r="G8" s="58">
        <f>SUM(G4:G7)</f>
        <v>9798.32</v>
      </c>
      <c r="H8" s="70"/>
    </row>
  </sheetData>
  <mergeCells count="3">
    <mergeCell ref="A1:H1"/>
    <mergeCell ref="A2:U2"/>
    <mergeCell ref="A8:F8"/>
  </mergeCells>
  <pageMargins left="0.554861111111111" right="0.554861111111111" top="1" bottom="1" header="0.5" footer="0.5"/>
  <pageSetup paperSize="9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7"/>
  <sheetViews>
    <sheetView workbookViewId="0">
      <selection activeCell="A2" sqref="$A2:$XFD2"/>
    </sheetView>
  </sheetViews>
  <sheetFormatPr defaultColWidth="9" defaultRowHeight="13.5" outlineLevelRow="6"/>
  <cols>
    <col min="1" max="1" width="4.125" style="53" customWidth="1"/>
    <col min="2" max="2" width="7.375" style="53" customWidth="1"/>
    <col min="3" max="3" width="4.125" style="54" customWidth="1"/>
    <col min="4" max="4" width="19.625" style="53" customWidth="1"/>
    <col min="5" max="5" width="19.5" style="53" customWidth="1"/>
    <col min="6" max="6" width="16.75" style="53" customWidth="1"/>
    <col min="7" max="7" width="10.125" style="54" customWidth="1"/>
    <col min="8" max="8" width="6.875" style="53" customWidth="1"/>
    <col min="9" max="16384" width="9" style="53"/>
  </cols>
  <sheetData>
    <row r="1" s="53" customFormat="1" ht="47" customHeight="1" spans="1:8">
      <c r="A1" s="55" t="s">
        <v>0</v>
      </c>
      <c r="B1" s="55"/>
      <c r="C1" s="55"/>
      <c r="D1" s="55"/>
      <c r="E1" s="55"/>
      <c r="F1" s="55"/>
      <c r="G1" s="55"/>
      <c r="H1" s="55"/>
    </row>
    <row r="2" s="1" customFormat="1" ht="24" customHeight="1" spans="1:21">
      <c r="A2" s="4" t="s">
        <v>76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="53" customFormat="1" ht="52" customHeight="1" spans="1:8">
      <c r="A3" s="56" t="s">
        <v>2</v>
      </c>
      <c r="B3" s="56" t="s">
        <v>3</v>
      </c>
      <c r="C3" s="56" t="s">
        <v>4</v>
      </c>
      <c r="D3" s="56" t="s">
        <v>5</v>
      </c>
      <c r="E3" s="56" t="s">
        <v>7</v>
      </c>
      <c r="F3" s="56" t="s">
        <v>8</v>
      </c>
      <c r="G3" s="56" t="s">
        <v>9</v>
      </c>
      <c r="H3" s="37" t="s">
        <v>10</v>
      </c>
    </row>
    <row r="4" s="53" customFormat="1" ht="24" spans="1:8">
      <c r="A4" s="8">
        <v>1</v>
      </c>
      <c r="B4" s="8" t="s">
        <v>77</v>
      </c>
      <c r="C4" s="8" t="s">
        <v>12</v>
      </c>
      <c r="D4" s="38" t="s">
        <v>78</v>
      </c>
      <c r="E4" s="8" t="s">
        <v>79</v>
      </c>
      <c r="F4" s="8" t="s">
        <v>67</v>
      </c>
      <c r="G4" s="58">
        <v>2449.58</v>
      </c>
      <c r="H4" s="37"/>
    </row>
    <row r="5" s="53" customFormat="1" ht="24" spans="1:8">
      <c r="A5" s="8">
        <v>2</v>
      </c>
      <c r="B5" s="8" t="s">
        <v>80</v>
      </c>
      <c r="C5" s="8" t="s">
        <v>12</v>
      </c>
      <c r="D5" s="38" t="s">
        <v>81</v>
      </c>
      <c r="E5" s="8" t="s">
        <v>82</v>
      </c>
      <c r="F5" s="8" t="s">
        <v>67</v>
      </c>
      <c r="G5" s="58">
        <v>2449.58</v>
      </c>
      <c r="H5" s="37"/>
    </row>
    <row r="6" s="53" customFormat="1" ht="24" spans="1:8">
      <c r="A6" s="8">
        <v>3</v>
      </c>
      <c r="B6" s="8" t="s">
        <v>83</v>
      </c>
      <c r="C6" s="8" t="s">
        <v>23</v>
      </c>
      <c r="D6" s="38" t="s">
        <v>84</v>
      </c>
      <c r="E6" s="8" t="s">
        <v>85</v>
      </c>
      <c r="F6" s="8" t="s">
        <v>67</v>
      </c>
      <c r="G6" s="58">
        <v>2449.58</v>
      </c>
      <c r="H6" s="37"/>
    </row>
    <row r="7" s="53" customFormat="1" ht="28" customHeight="1" spans="1:8">
      <c r="A7" s="68" t="s">
        <v>75</v>
      </c>
      <c r="B7" s="68"/>
      <c r="C7" s="68"/>
      <c r="D7" s="68"/>
      <c r="E7" s="68"/>
      <c r="F7" s="68"/>
      <c r="G7" s="58">
        <f>SUM(G4:G6)</f>
        <v>7348.74</v>
      </c>
      <c r="H7" s="70"/>
    </row>
  </sheetData>
  <mergeCells count="3">
    <mergeCell ref="A1:H1"/>
    <mergeCell ref="A2:U2"/>
    <mergeCell ref="A7:F7"/>
  </mergeCells>
  <pageMargins left="0.554861111111111" right="0.554861111111111" top="1" bottom="1" header="0.5" footer="0.5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"/>
  <sheetViews>
    <sheetView workbookViewId="0">
      <selection activeCell="A2" sqref="$A2:$XFD2"/>
    </sheetView>
  </sheetViews>
  <sheetFormatPr defaultColWidth="9" defaultRowHeight="13.5" outlineLevelRow="4"/>
  <cols>
    <col min="1" max="1" width="4.125" style="53" customWidth="1"/>
    <col min="2" max="2" width="7.375" style="53" customWidth="1"/>
    <col min="3" max="3" width="5.5" style="54" customWidth="1"/>
    <col min="4" max="4" width="19.625" style="53" customWidth="1"/>
    <col min="5" max="5" width="20.125" style="53" customWidth="1"/>
    <col min="6" max="6" width="16.125" style="53" customWidth="1"/>
    <col min="7" max="7" width="10.25" style="54" customWidth="1"/>
    <col min="8" max="8" width="6.875" style="53" customWidth="1"/>
    <col min="9" max="16384" width="9" style="53"/>
  </cols>
  <sheetData>
    <row r="1" s="53" customFormat="1" ht="47" customHeight="1" spans="1:8">
      <c r="A1" s="55" t="s">
        <v>0</v>
      </c>
      <c r="B1" s="55"/>
      <c r="C1" s="55"/>
      <c r="D1" s="55"/>
      <c r="E1" s="55"/>
      <c r="F1" s="55"/>
      <c r="G1" s="55"/>
      <c r="H1" s="55"/>
    </row>
    <row r="2" s="1" customFormat="1" ht="24" customHeight="1" spans="1:21">
      <c r="A2" s="4" t="s">
        <v>86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="53" customFormat="1" ht="52" customHeight="1" spans="1:8">
      <c r="A3" s="56" t="s">
        <v>2</v>
      </c>
      <c r="B3" s="56" t="s">
        <v>3</v>
      </c>
      <c r="C3" s="56" t="s">
        <v>4</v>
      </c>
      <c r="D3" s="56" t="s">
        <v>5</v>
      </c>
      <c r="E3" s="56" t="s">
        <v>7</v>
      </c>
      <c r="F3" s="56" t="s">
        <v>8</v>
      </c>
      <c r="G3" s="56" t="s">
        <v>9</v>
      </c>
      <c r="H3" s="37" t="s">
        <v>10</v>
      </c>
    </row>
    <row r="4" s="53" customFormat="1" ht="30" customHeight="1" spans="1:8">
      <c r="A4" s="8">
        <v>1</v>
      </c>
      <c r="B4" s="8" t="s">
        <v>87</v>
      </c>
      <c r="C4" s="8" t="s">
        <v>23</v>
      </c>
      <c r="D4" s="38" t="s">
        <v>88</v>
      </c>
      <c r="E4" s="8" t="s">
        <v>89</v>
      </c>
      <c r="F4" s="8" t="s">
        <v>90</v>
      </c>
      <c r="G4" s="58">
        <v>2449.58</v>
      </c>
      <c r="H4" s="37"/>
    </row>
    <row r="5" s="53" customFormat="1" ht="28" customHeight="1" spans="1:8">
      <c r="A5" s="68" t="s">
        <v>75</v>
      </c>
      <c r="B5" s="68"/>
      <c r="C5" s="68"/>
      <c r="D5" s="68"/>
      <c r="E5" s="68"/>
      <c r="F5" s="68"/>
      <c r="G5" s="58">
        <f>SUM(G4:G4)</f>
        <v>2449.58</v>
      </c>
      <c r="H5" s="70"/>
    </row>
  </sheetData>
  <mergeCells count="3">
    <mergeCell ref="A1:H1"/>
    <mergeCell ref="A2:U2"/>
    <mergeCell ref="A5:F5"/>
  </mergeCells>
  <pageMargins left="0.554861111111111" right="0.554861111111111" top="1" bottom="1" header="0.5" footer="0.5"/>
  <pageSetup paperSize="9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selection activeCell="A2" sqref="$A2:$XFD2"/>
    </sheetView>
  </sheetViews>
  <sheetFormatPr defaultColWidth="9" defaultRowHeight="13.5"/>
  <cols>
    <col min="1" max="1" width="4.125" style="53" customWidth="1"/>
    <col min="2" max="2" width="7.375" style="53" customWidth="1"/>
    <col min="3" max="3" width="4.125" style="54" customWidth="1"/>
    <col min="4" max="4" width="19.625" style="53" customWidth="1"/>
    <col min="5" max="5" width="19.5" style="53" customWidth="1"/>
    <col min="6" max="6" width="17.625" style="53" customWidth="1"/>
    <col min="7" max="7" width="10.25" style="54" customWidth="1"/>
    <col min="8" max="8" width="6.875" style="53" customWidth="1"/>
    <col min="9" max="16384" width="9" style="53"/>
  </cols>
  <sheetData>
    <row r="1" s="53" customFormat="1" ht="47" customHeight="1" spans="1:8">
      <c r="A1" s="55" t="s">
        <v>0</v>
      </c>
      <c r="B1" s="55"/>
      <c r="C1" s="55"/>
      <c r="D1" s="55"/>
      <c r="E1" s="55"/>
      <c r="F1" s="55"/>
      <c r="G1" s="55"/>
      <c r="H1" s="55"/>
    </row>
    <row r="2" s="1" customFormat="1" ht="24" customHeight="1" spans="1:21">
      <c r="A2" s="4" t="s">
        <v>91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="53" customFormat="1" ht="52" customHeight="1" spans="1:8">
      <c r="A3" s="56" t="s">
        <v>2</v>
      </c>
      <c r="B3" s="56" t="s">
        <v>3</v>
      </c>
      <c r="C3" s="56" t="s">
        <v>4</v>
      </c>
      <c r="D3" s="56" t="s">
        <v>5</v>
      </c>
      <c r="E3" s="56" t="s">
        <v>7</v>
      </c>
      <c r="F3" s="56" t="s">
        <v>92</v>
      </c>
      <c r="G3" s="56" t="s">
        <v>9</v>
      </c>
      <c r="H3" s="37" t="s">
        <v>10</v>
      </c>
    </row>
    <row r="4" s="53" customFormat="1" ht="28" customHeight="1" spans="1:8">
      <c r="A4" s="8">
        <v>1</v>
      </c>
      <c r="B4" s="8" t="s">
        <v>93</v>
      </c>
      <c r="C4" s="8" t="s">
        <v>12</v>
      </c>
      <c r="D4" s="38" t="s">
        <v>94</v>
      </c>
      <c r="E4" s="8" t="s">
        <v>95</v>
      </c>
      <c r="F4" s="8" t="s">
        <v>67</v>
      </c>
      <c r="G4" s="58">
        <v>2449.58</v>
      </c>
      <c r="H4" s="37"/>
    </row>
    <row r="5" s="53" customFormat="1" ht="28" customHeight="1" spans="1:8">
      <c r="A5" s="8">
        <v>2</v>
      </c>
      <c r="B5" s="8" t="s">
        <v>96</v>
      </c>
      <c r="C5" s="8" t="s">
        <v>12</v>
      </c>
      <c r="D5" s="38" t="s">
        <v>97</v>
      </c>
      <c r="E5" s="8" t="s">
        <v>98</v>
      </c>
      <c r="F5" s="8" t="s">
        <v>67</v>
      </c>
      <c r="G5" s="58">
        <v>2449.58</v>
      </c>
      <c r="H5" s="37"/>
    </row>
    <row r="6" s="53" customFormat="1" ht="28" customHeight="1" spans="1:8">
      <c r="A6" s="8">
        <v>3</v>
      </c>
      <c r="B6" s="8" t="s">
        <v>99</v>
      </c>
      <c r="C6" s="8" t="s">
        <v>12</v>
      </c>
      <c r="D6" s="38" t="s">
        <v>100</v>
      </c>
      <c r="E6" s="8" t="s">
        <v>101</v>
      </c>
      <c r="F6" s="8" t="s">
        <v>67</v>
      </c>
      <c r="G6" s="58">
        <v>2449.58</v>
      </c>
      <c r="H6" s="37"/>
    </row>
    <row r="7" s="53" customFormat="1" ht="28" customHeight="1" spans="1:8">
      <c r="A7" s="8">
        <v>4</v>
      </c>
      <c r="B7" s="8" t="s">
        <v>102</v>
      </c>
      <c r="C7" s="8" t="s">
        <v>23</v>
      </c>
      <c r="D7" s="38" t="s">
        <v>103</v>
      </c>
      <c r="E7" s="8" t="s">
        <v>104</v>
      </c>
      <c r="F7" s="8">
        <v>2021.07</v>
      </c>
      <c r="G7" s="58">
        <v>408.16</v>
      </c>
      <c r="H7" s="37"/>
    </row>
    <row r="8" s="53" customFormat="1" ht="28" customHeight="1" spans="1:8">
      <c r="A8" s="68" t="s">
        <v>75</v>
      </c>
      <c r="B8" s="68"/>
      <c r="C8" s="68"/>
      <c r="D8" s="68"/>
      <c r="E8" s="68"/>
      <c r="F8" s="68"/>
      <c r="G8" s="69">
        <f>SUM(G4:G7)</f>
        <v>7756.9</v>
      </c>
      <c r="H8" s="70"/>
    </row>
    <row r="9" s="66" customFormat="1" spans="1:21">
      <c r="A9" s="53"/>
      <c r="B9" s="53"/>
      <c r="C9" s="54"/>
      <c r="D9" s="53"/>
      <c r="E9" s="53"/>
      <c r="F9" s="53"/>
      <c r="G9" s="54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</row>
    <row r="10" s="66" customFormat="1" spans="1:21">
      <c r="A10" s="53"/>
      <c r="B10" s="53"/>
      <c r="C10" s="54"/>
      <c r="D10" s="53"/>
      <c r="E10" s="53"/>
      <c r="F10" s="53"/>
      <c r="G10" s="54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</row>
    <row r="11" s="67" customFormat="1" ht="14.25" spans="1:21">
      <c r="A11" s="53"/>
      <c r="B11" s="53"/>
      <c r="C11" s="54"/>
      <c r="D11" s="53"/>
      <c r="E11" s="53"/>
      <c r="F11" s="53"/>
      <c r="G11" s="54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</row>
  </sheetData>
  <mergeCells count="3">
    <mergeCell ref="A1:H1"/>
    <mergeCell ref="A2:U2"/>
    <mergeCell ref="A8:F8"/>
  </mergeCells>
  <pageMargins left="0.554861111111111" right="0.554861111111111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人社局8.4</vt:lpstr>
      <vt:lpstr>城市综合执法局</vt:lpstr>
      <vt:lpstr>科工贸</vt:lpstr>
      <vt:lpstr>长山镇政府</vt:lpstr>
      <vt:lpstr>行政服务中心</vt:lpstr>
      <vt:lpstr>城北街道</vt:lpstr>
      <vt:lpstr>医保局</vt:lpstr>
      <vt:lpstr>发改局</vt:lpstr>
      <vt:lpstr>老干部活动中心</vt:lpstr>
      <vt:lpstr>石颈镇政府</vt:lpstr>
      <vt:lpstr>就业服务中心</vt:lpstr>
      <vt:lpstr>廉人社</vt:lpstr>
      <vt:lpstr>横山镇政府</vt:lpstr>
      <vt:lpstr>融媒体</vt:lpstr>
      <vt:lpstr>科协</vt:lpstr>
      <vt:lpstr>雅塘镇人民政府</vt:lpstr>
      <vt:lpstr>车板镇政府</vt:lpstr>
      <vt:lpstr>安铺镇政府</vt:lpstr>
      <vt:lpstr>罗州街道办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yang</cp:lastModifiedBy>
  <dcterms:created xsi:type="dcterms:W3CDTF">2022-03-08T01:33:00Z</dcterms:created>
  <dcterms:modified xsi:type="dcterms:W3CDTF">2022-08-05T02:28:47Z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A1E48411BFD74EF5A7016C567BD3A96E</vt:lpwstr>
  </property>
  <property fmtid="{D5CDD505-2E9C-101B-9397-08002B2CF9AE}" pid="3" name="KSOProductBuildVer">
    <vt:lpwstr>2052-11.1.0.10314</vt:lpwstr>
  </property>
</Properties>
</file>